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filterPrivacy="1" codeName="ThisWorkbook" defaultThemeVersion="166925"/>
  <xr:revisionPtr revIDLastSave="0" documentId="13_ncr:1_{AC422346-976C-4F39-BA1E-BF8164F2FCE8}" xr6:coauthVersionLast="47" xr6:coauthVersionMax="47" xr10:uidLastSave="{00000000-0000-0000-0000-000000000000}"/>
  <bookViews>
    <workbookView xWindow="-120" yWindow="-16320" windowWidth="29040" windowHeight="15720" xr2:uid="{BA3DFDA8-5A6B-4833-BC71-6F84CF6B2AB1}"/>
  </bookViews>
  <sheets>
    <sheet name="備品管理" sheetId="1" r:id="rId1"/>
  </sheets>
  <definedNames>
    <definedName name="_xlnm.Print_Titles" localSheetId="0">備品管理!$4:$6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46" i="1" l="1"/>
  <c r="M8" i="1"/>
  <c r="M9" i="1"/>
  <c r="M10" i="1"/>
  <c r="M11" i="1"/>
  <c r="M12" i="1"/>
  <c r="M13" i="1"/>
  <c r="M14" i="1"/>
  <c r="M15" i="1"/>
  <c r="M16" i="1"/>
  <c r="M17" i="1"/>
  <c r="M18" i="1"/>
  <c r="M19" i="1"/>
  <c r="M20" i="1"/>
  <c r="M21" i="1"/>
  <c r="M22" i="1"/>
  <c r="M23" i="1"/>
  <c r="M24" i="1"/>
  <c r="M25" i="1"/>
  <c r="M26" i="1"/>
  <c r="M27" i="1"/>
  <c r="M28" i="1"/>
  <c r="M29" i="1"/>
  <c r="M30" i="1"/>
  <c r="M31" i="1"/>
  <c r="M32" i="1"/>
  <c r="M33" i="1"/>
  <c r="M34" i="1"/>
  <c r="M35" i="1"/>
  <c r="M36" i="1"/>
  <c r="M37" i="1"/>
  <c r="M38" i="1"/>
  <c r="M39" i="1"/>
  <c r="M40" i="1"/>
  <c r="M41" i="1"/>
  <c r="M42" i="1"/>
  <c r="M43" i="1"/>
  <c r="M44" i="1"/>
  <c r="M45" i="1"/>
  <c r="M7" i="1"/>
</calcChain>
</file>

<file path=xl/sharedStrings.xml><?xml version="1.0" encoding="utf-8"?>
<sst xmlns="http://schemas.openxmlformats.org/spreadsheetml/2006/main" count="268" uniqueCount="130">
  <si>
    <t>機能要件　財務会計（備品管理）</t>
    <rPh sb="2" eb="4">
      <t>ヨウケン</t>
    </rPh>
    <rPh sb="5" eb="7">
      <t>ザイム</t>
    </rPh>
    <rPh sb="7" eb="9">
      <t>カイケイ</t>
    </rPh>
    <rPh sb="10" eb="12">
      <t>ビヒン</t>
    </rPh>
    <rPh sb="12" eb="14">
      <t>カンリ</t>
    </rPh>
    <phoneticPr fontId="5"/>
  </si>
  <si>
    <t>機能要件</t>
    <rPh sb="0" eb="4">
      <t>キノウヨウケン</t>
    </rPh>
    <phoneticPr fontId="10"/>
  </si>
  <si>
    <t>第一階層</t>
    <rPh sb="0" eb="2">
      <t>ダイイチ</t>
    </rPh>
    <rPh sb="2" eb="4">
      <t>カイソウ</t>
    </rPh>
    <phoneticPr fontId="10"/>
  </si>
  <si>
    <t>第二階層</t>
    <rPh sb="0" eb="2">
      <t>ダイニ</t>
    </rPh>
    <rPh sb="2" eb="4">
      <t>カイソウ</t>
    </rPh>
    <phoneticPr fontId="10"/>
  </si>
  <si>
    <t>第四階層</t>
    <rPh sb="0" eb="1">
      <t>ダイ</t>
    </rPh>
    <rPh sb="1" eb="2">
      <t>ヨン</t>
    </rPh>
    <rPh sb="2" eb="4">
      <t>カイソウ</t>
    </rPh>
    <phoneticPr fontId="10"/>
  </si>
  <si>
    <t>第五階層</t>
    <rPh sb="0" eb="1">
      <t>ダイ</t>
    </rPh>
    <rPh sb="1" eb="2">
      <t>ゴ</t>
    </rPh>
    <rPh sb="2" eb="4">
      <t>カイソウ</t>
    </rPh>
    <phoneticPr fontId="10"/>
  </si>
  <si>
    <t>機能名称</t>
    <phoneticPr fontId="4"/>
  </si>
  <si>
    <t>機能の定義</t>
  </si>
  <si>
    <t>特記事項</t>
    <rPh sb="0" eb="2">
      <t>トッキ</t>
    </rPh>
    <rPh sb="2" eb="4">
      <t>ジコウ</t>
    </rPh>
    <phoneticPr fontId="10"/>
  </si>
  <si>
    <t>1. 備品管理</t>
    <rPh sb="3" eb="5">
      <t>ビヒン</t>
    </rPh>
    <rPh sb="5" eb="7">
      <t>カンリ</t>
    </rPh>
    <phoneticPr fontId="13"/>
  </si>
  <si>
    <t>1.1. 備品管理</t>
    <rPh sb="5" eb="7">
      <t>ビヒン</t>
    </rPh>
    <rPh sb="7" eb="9">
      <t>カンリ</t>
    </rPh>
    <phoneticPr fontId="13"/>
  </si>
  <si>
    <t>1.1.1.</t>
    <phoneticPr fontId="9"/>
  </si>
  <si>
    <t>備品管理全般</t>
    <rPh sb="0" eb="2">
      <t>ビヒン</t>
    </rPh>
    <rPh sb="2" eb="4">
      <t>カンリ</t>
    </rPh>
    <rPh sb="4" eb="6">
      <t>ゼンパン</t>
    </rPh>
    <phoneticPr fontId="14"/>
  </si>
  <si>
    <t xml:space="preserve">現行システムでは、全角・半角で入力が可能であるが、全角で入力するとエラーとなる項目があるための機能である。
</t>
    <rPh sb="0" eb="2">
      <t>ゲンコウ</t>
    </rPh>
    <rPh sb="9" eb="11">
      <t>ゼンカク</t>
    </rPh>
    <rPh sb="12" eb="14">
      <t>ハンカク</t>
    </rPh>
    <rPh sb="15" eb="17">
      <t>ニュウリョク</t>
    </rPh>
    <rPh sb="18" eb="20">
      <t>カノウ</t>
    </rPh>
    <rPh sb="25" eb="27">
      <t>ゼンカク</t>
    </rPh>
    <rPh sb="28" eb="30">
      <t>ニュウリョク</t>
    </rPh>
    <rPh sb="39" eb="41">
      <t>コウモク</t>
    </rPh>
    <rPh sb="47" eb="49">
      <t>キノウ</t>
    </rPh>
    <phoneticPr fontId="14"/>
  </si>
  <si>
    <t>任意</t>
    <rPh sb="0" eb="2">
      <t>ニンイ</t>
    </rPh>
    <phoneticPr fontId="4"/>
  </si>
  <si>
    <t>1.1.2.</t>
    <phoneticPr fontId="9"/>
  </si>
  <si>
    <t>登録</t>
    <rPh sb="0" eb="2">
      <t>トウロク</t>
    </rPh>
    <phoneticPr fontId="14"/>
  </si>
  <si>
    <t>必須</t>
    <rPh sb="0" eb="2">
      <t>ヒッス</t>
    </rPh>
    <phoneticPr fontId="4"/>
  </si>
  <si>
    <t>1.1.3.</t>
    <phoneticPr fontId="9"/>
  </si>
  <si>
    <t>1.1.4.</t>
  </si>
  <si>
    <t>1.1.5.</t>
  </si>
  <si>
    <t xml:space="preserve">「分別」は所管課ごとにコード管理ができること。
「分別」を用いて備品情報の検索が可能であること。
</t>
    <rPh sb="1" eb="3">
      <t>ブンベツ</t>
    </rPh>
    <rPh sb="5" eb="7">
      <t>ショカン</t>
    </rPh>
    <rPh sb="7" eb="8">
      <t>カ</t>
    </rPh>
    <rPh sb="14" eb="16">
      <t>カンリ</t>
    </rPh>
    <phoneticPr fontId="9"/>
  </si>
  <si>
    <t>必須</t>
    <rPh sb="0" eb="2">
      <t>ヒッス</t>
    </rPh>
    <phoneticPr fontId="9"/>
  </si>
  <si>
    <t>1.1.6.</t>
  </si>
  <si>
    <t>1.1.7.</t>
  </si>
  <si>
    <t>1.1.8.</t>
  </si>
  <si>
    <t>1.1.9.</t>
  </si>
  <si>
    <t xml:space="preserve">所属に応じて、自動的に「区長部局」か「教育委員会」に振り分けられる管理を許容する。
</t>
    <rPh sb="0" eb="2">
      <t>ショゾク</t>
    </rPh>
    <rPh sb="3" eb="4">
      <t>オウ</t>
    </rPh>
    <rPh sb="7" eb="10">
      <t>ジドウテキ</t>
    </rPh>
    <rPh sb="12" eb="14">
      <t>クチョウ</t>
    </rPh>
    <rPh sb="14" eb="16">
      <t>ブキョク</t>
    </rPh>
    <rPh sb="19" eb="21">
      <t>キョウイク</t>
    </rPh>
    <rPh sb="21" eb="24">
      <t>イインカイ</t>
    </rPh>
    <rPh sb="26" eb="27">
      <t>フ</t>
    </rPh>
    <rPh sb="28" eb="29">
      <t>ワ</t>
    </rPh>
    <rPh sb="33" eb="35">
      <t>カンリ</t>
    </rPh>
    <rPh sb="36" eb="38">
      <t>キョヨウ</t>
    </rPh>
    <phoneticPr fontId="4"/>
  </si>
  <si>
    <t>1.1.10.</t>
    <phoneticPr fontId="9"/>
  </si>
  <si>
    <t xml:space="preserve">資料を添付する際は、ドラッグ＆ドロップで添付できること。
</t>
    <rPh sb="0" eb="2">
      <t>シリョウ</t>
    </rPh>
    <rPh sb="3" eb="5">
      <t>テンプ</t>
    </rPh>
    <rPh sb="7" eb="8">
      <t>サイ</t>
    </rPh>
    <rPh sb="20" eb="22">
      <t>テンプ</t>
    </rPh>
    <phoneticPr fontId="14"/>
  </si>
  <si>
    <t>1.1.11.</t>
    <phoneticPr fontId="9"/>
  </si>
  <si>
    <t xml:space="preserve">備品購入費の支出により取得した備品情報については、支出命令書または支出負担行為兼支出命令書の起票時に、備品情報の登録ができること。
</t>
    <rPh sb="0" eb="2">
      <t>ビヒン</t>
    </rPh>
    <rPh sb="2" eb="4">
      <t>コウニュウ</t>
    </rPh>
    <rPh sb="4" eb="5">
      <t>ヒ</t>
    </rPh>
    <rPh sb="6" eb="8">
      <t>シシュツ</t>
    </rPh>
    <rPh sb="11" eb="13">
      <t>シュトク</t>
    </rPh>
    <rPh sb="15" eb="17">
      <t>ビヒン</t>
    </rPh>
    <rPh sb="17" eb="19">
      <t>ジョウホウ</t>
    </rPh>
    <rPh sb="25" eb="26">
      <t>デ</t>
    </rPh>
    <rPh sb="26" eb="28">
      <t>メイレイ</t>
    </rPh>
    <rPh sb="29" eb="30">
      <t>ショ</t>
    </rPh>
    <rPh sb="33" eb="35">
      <t>シシュツ</t>
    </rPh>
    <rPh sb="34" eb="36">
      <t>フタン</t>
    </rPh>
    <rPh sb="36" eb="38">
      <t>コウイ</t>
    </rPh>
    <rPh sb="38" eb="39">
      <t>ケン</t>
    </rPh>
    <rPh sb="39" eb="41">
      <t>シシュツ</t>
    </rPh>
    <rPh sb="41" eb="43">
      <t>メイレイ</t>
    </rPh>
    <rPh sb="44" eb="45">
      <t>ショ</t>
    </rPh>
    <rPh sb="46" eb="48">
      <t>キヒョウ</t>
    </rPh>
    <rPh sb="48" eb="49">
      <t>ジ</t>
    </rPh>
    <rPh sb="51" eb="53">
      <t>ビヒン</t>
    </rPh>
    <rPh sb="52" eb="54">
      <t>ジョウホウ</t>
    </rPh>
    <rPh sb="55" eb="57">
      <t>トウロク</t>
    </rPh>
    <phoneticPr fontId="9"/>
  </si>
  <si>
    <t>1.1.12.</t>
    <phoneticPr fontId="9"/>
  </si>
  <si>
    <t>1.1.13.</t>
  </si>
  <si>
    <t>1.1.14.</t>
    <phoneticPr fontId="9"/>
  </si>
  <si>
    <t>1.1.15.</t>
  </si>
  <si>
    <t>1.1.16.</t>
  </si>
  <si>
    <t>任意</t>
    <rPh sb="0" eb="2">
      <t>ニンイ</t>
    </rPh>
    <phoneticPr fontId="9"/>
  </si>
  <si>
    <t>1.1.17.</t>
  </si>
  <si>
    <t>1.1.18.</t>
  </si>
  <si>
    <t>1.1.19.</t>
  </si>
  <si>
    <t>変更・処分</t>
    <rPh sb="0" eb="2">
      <t>ヘンコウ</t>
    </rPh>
    <rPh sb="3" eb="5">
      <t>ショブン</t>
    </rPh>
    <phoneticPr fontId="14"/>
  </si>
  <si>
    <t>1.1.20.</t>
  </si>
  <si>
    <t>1.1.21.</t>
  </si>
  <si>
    <t>1.1.22.</t>
  </si>
  <si>
    <t>1.1.23.</t>
  </si>
  <si>
    <t>1.1.24.</t>
  </si>
  <si>
    <t>1.1.25.</t>
  </si>
  <si>
    <t>照会（備品汎用抽出）</t>
    <rPh sb="0" eb="2">
      <t>ショウカイ</t>
    </rPh>
    <rPh sb="3" eb="5">
      <t>ビヒン</t>
    </rPh>
    <rPh sb="5" eb="7">
      <t>ハンヨウ</t>
    </rPh>
    <rPh sb="7" eb="9">
      <t>チュウシュツ</t>
    </rPh>
    <phoneticPr fontId="14"/>
  </si>
  <si>
    <t>1.1.26.</t>
  </si>
  <si>
    <t xml:space="preserve">備品の検索を行い、所属別品名コード別集計及び品名コード別集計結果をCSV形式で出力することができること。
</t>
    <rPh sb="0" eb="2">
      <t>ビヒン</t>
    </rPh>
    <rPh sb="3" eb="5">
      <t>ケンサク</t>
    </rPh>
    <rPh sb="6" eb="7">
      <t>オコナ</t>
    </rPh>
    <rPh sb="9" eb="11">
      <t>ショゾク</t>
    </rPh>
    <rPh sb="11" eb="12">
      <t>ベツ</t>
    </rPh>
    <rPh sb="12" eb="14">
      <t>ヒンメイ</t>
    </rPh>
    <rPh sb="17" eb="18">
      <t>ベツ</t>
    </rPh>
    <rPh sb="18" eb="20">
      <t>シュウケイ</t>
    </rPh>
    <rPh sb="20" eb="21">
      <t>オヨ</t>
    </rPh>
    <rPh sb="22" eb="24">
      <t>ヒンメイ</t>
    </rPh>
    <rPh sb="27" eb="28">
      <t>ベツ</t>
    </rPh>
    <rPh sb="28" eb="30">
      <t>シュウケイ</t>
    </rPh>
    <rPh sb="30" eb="32">
      <t>ケッカ</t>
    </rPh>
    <rPh sb="36" eb="38">
      <t>ケイシキ</t>
    </rPh>
    <rPh sb="39" eb="41">
      <t>シュツリョク</t>
    </rPh>
    <phoneticPr fontId="10"/>
  </si>
  <si>
    <t>1.1.27.</t>
  </si>
  <si>
    <t>照会（備品台帳照会）</t>
    <rPh sb="0" eb="2">
      <t>ショウカイ</t>
    </rPh>
    <rPh sb="3" eb="5">
      <t>ビヒン</t>
    </rPh>
    <rPh sb="5" eb="7">
      <t>ダイチョウ</t>
    </rPh>
    <rPh sb="7" eb="9">
      <t>ショウカイ</t>
    </rPh>
    <phoneticPr fontId="14"/>
  </si>
  <si>
    <t>1.1.28.</t>
  </si>
  <si>
    <t>照会（備品台帳照会）</t>
    <phoneticPr fontId="14"/>
  </si>
  <si>
    <t>1.1.29.</t>
  </si>
  <si>
    <t>照会全般</t>
    <rPh sb="0" eb="2">
      <t>ショウカイ</t>
    </rPh>
    <rPh sb="2" eb="4">
      <t>ゼンパン</t>
    </rPh>
    <phoneticPr fontId="4"/>
  </si>
  <si>
    <t>1.1.30.</t>
  </si>
  <si>
    <t>1.1.31.</t>
  </si>
  <si>
    <t xml:space="preserve">同じ課内の備品については、全ての備品の内容を表示できること。
</t>
    <rPh sb="0" eb="1">
      <t>オナ</t>
    </rPh>
    <rPh sb="2" eb="4">
      <t>カナイ</t>
    </rPh>
    <rPh sb="5" eb="7">
      <t>ビヒン</t>
    </rPh>
    <rPh sb="13" eb="14">
      <t>スベ</t>
    </rPh>
    <rPh sb="16" eb="18">
      <t>ビヒン</t>
    </rPh>
    <rPh sb="19" eb="21">
      <t>ナイヨウ</t>
    </rPh>
    <rPh sb="22" eb="24">
      <t>ヒョウジ</t>
    </rPh>
    <phoneticPr fontId="14"/>
  </si>
  <si>
    <t>1.1.32.</t>
  </si>
  <si>
    <t xml:space="preserve">品名マスタの情報が一覧で確認できること。
</t>
    <rPh sb="0" eb="2">
      <t>ヒンメイ</t>
    </rPh>
    <rPh sb="6" eb="8">
      <t>ジョウホウ</t>
    </rPh>
    <rPh sb="9" eb="11">
      <t>イチラン</t>
    </rPh>
    <rPh sb="12" eb="14">
      <t>カクニン</t>
    </rPh>
    <phoneticPr fontId="10"/>
  </si>
  <si>
    <t>1.1.33.</t>
  </si>
  <si>
    <t>1.1.34.</t>
  </si>
  <si>
    <t>照会</t>
    <rPh sb="0" eb="2">
      <t>ショウカイ</t>
    </rPh>
    <phoneticPr fontId="10"/>
  </si>
  <si>
    <t>1.1.35.</t>
  </si>
  <si>
    <t>帳票</t>
  </si>
  <si>
    <t>1.1.36.</t>
  </si>
  <si>
    <t>帳票</t>
    <phoneticPr fontId="4"/>
  </si>
  <si>
    <t>1.1.37.</t>
  </si>
  <si>
    <t>1.1.38.</t>
  </si>
  <si>
    <t>1.1.39.</t>
  </si>
  <si>
    <t>決算</t>
  </si>
  <si>
    <t xml:space="preserve">CSV形式でも出力できること。
</t>
    <rPh sb="3" eb="5">
      <t>ケイシキ</t>
    </rPh>
    <rPh sb="7" eb="9">
      <t>シュツリョク</t>
    </rPh>
    <phoneticPr fontId="9"/>
  </si>
  <si>
    <t>第三階層</t>
    <rPh sb="0" eb="1">
      <t>ダイ</t>
    </rPh>
    <rPh sb="1" eb="4">
      <t>サンカイソウ</t>
    </rPh>
    <phoneticPr fontId="4"/>
  </si>
  <si>
    <t>耐用年数は品名に基づき自動で登録できること。</t>
    <rPh sb="0" eb="2">
      <t>タイヨウ</t>
    </rPh>
    <rPh sb="2" eb="4">
      <t>ネンスウ</t>
    </rPh>
    <rPh sb="5" eb="7">
      <t>ヒンメイ</t>
    </rPh>
    <rPh sb="8" eb="9">
      <t>モト</t>
    </rPh>
    <rPh sb="11" eb="13">
      <t>ジドウ</t>
    </rPh>
    <rPh sb="14" eb="16">
      <t>トウロク</t>
    </rPh>
    <phoneticPr fontId="12"/>
  </si>
  <si>
    <t xml:space="preserve">備品台帳（備品情報）をCSVファイルに出力する際に、備品所属や保管場所に加え、「分別（係名称や事業名称など）」についても出力することができること。また、備考欄に登録した情報についても出力できること。
</t>
    <rPh sb="26" eb="30">
      <t>ビヒンショゾク</t>
    </rPh>
    <rPh sb="31" eb="35">
      <t>ホカンバショ</t>
    </rPh>
    <rPh sb="36" eb="37">
      <t>クワ</t>
    </rPh>
    <rPh sb="76" eb="79">
      <t>ビコウラン</t>
    </rPh>
    <rPh sb="80" eb="82">
      <t>トウロク</t>
    </rPh>
    <rPh sb="84" eb="86">
      <t>ジョウホウ</t>
    </rPh>
    <rPh sb="91" eb="93">
      <t>シュツリョク</t>
    </rPh>
    <phoneticPr fontId="1"/>
  </si>
  <si>
    <t>事業者名</t>
    <rPh sb="0" eb="3">
      <t>ジギョウシャ</t>
    </rPh>
    <rPh sb="3" eb="4">
      <t>メイ</t>
    </rPh>
    <phoneticPr fontId="24"/>
  </si>
  <si>
    <t>事業者回答欄</t>
    <phoneticPr fontId="10"/>
  </si>
  <si>
    <t>対応方法</t>
    <rPh sb="0" eb="2">
      <t>タイオウ</t>
    </rPh>
    <rPh sb="2" eb="4">
      <t>ホウホウ</t>
    </rPh>
    <phoneticPr fontId="24"/>
  </si>
  <si>
    <t>対応システム</t>
    <rPh sb="0" eb="2">
      <t>タイオウ</t>
    </rPh>
    <phoneticPr fontId="24"/>
  </si>
  <si>
    <t>追加費用（千円）</t>
    <rPh sb="0" eb="4">
      <t>ツイカヒヨウ</t>
    </rPh>
    <rPh sb="5" eb="6">
      <t>セン</t>
    </rPh>
    <rPh sb="6" eb="7">
      <t>エン</t>
    </rPh>
    <phoneticPr fontId="24"/>
  </si>
  <si>
    <t>要件実装に対する見解</t>
    <rPh sb="0" eb="2">
      <t>ヨウケン</t>
    </rPh>
    <rPh sb="2" eb="4">
      <t>ジッソウ</t>
    </rPh>
    <rPh sb="5" eb="6">
      <t>タイ</t>
    </rPh>
    <rPh sb="8" eb="10">
      <t>ケンカイ</t>
    </rPh>
    <phoneticPr fontId="24"/>
  </si>
  <si>
    <t>代替手段提案</t>
    <rPh sb="0" eb="4">
      <t>ダイタイシュダン</t>
    </rPh>
    <rPh sb="4" eb="6">
      <t>テイアン</t>
    </rPh>
    <phoneticPr fontId="24"/>
  </si>
  <si>
    <t>未入力件数→</t>
    <rPh sb="0" eb="5">
      <t>ミニュウリョクケンスウ</t>
    </rPh>
    <phoneticPr fontId="8"/>
  </si>
  <si>
    <t>重要性</t>
    <phoneticPr fontId="4"/>
  </si>
  <si>
    <t xml:space="preserve">全角・半角での入力に対応できること。または、各入力欄について、全角又は半角で入力が制限されること。
</t>
    <rPh sb="0" eb="2">
      <t>ゼンカク</t>
    </rPh>
    <rPh sb="3" eb="5">
      <t>ハンカク</t>
    </rPh>
    <rPh sb="7" eb="9">
      <t>ニュウリョク</t>
    </rPh>
    <rPh sb="10" eb="12">
      <t>タイオウ</t>
    </rPh>
    <rPh sb="22" eb="23">
      <t>カク</t>
    </rPh>
    <rPh sb="23" eb="25">
      <t>ニュウリョク</t>
    </rPh>
    <rPh sb="25" eb="26">
      <t>ラン</t>
    </rPh>
    <rPh sb="31" eb="33">
      <t>ゼンカク</t>
    </rPh>
    <rPh sb="33" eb="34">
      <t>マタ</t>
    </rPh>
    <rPh sb="35" eb="37">
      <t>ハンカク</t>
    </rPh>
    <rPh sb="38" eb="40">
      <t>ニュウリョク</t>
    </rPh>
    <rPh sb="41" eb="43">
      <t>セイゲン</t>
    </rPh>
    <phoneticPr fontId="14"/>
  </si>
  <si>
    <t xml:space="preserve">備品の登録・異動・処分・訂正の履歴を保持、照会できること。
</t>
    <rPh sb="0" eb="2">
      <t>ビヒン</t>
    </rPh>
    <rPh sb="3" eb="5">
      <t>トウロク</t>
    </rPh>
    <rPh sb="6" eb="8">
      <t>イドウ</t>
    </rPh>
    <rPh sb="9" eb="11">
      <t>ショブン</t>
    </rPh>
    <rPh sb="12" eb="14">
      <t>テイセイ</t>
    </rPh>
    <rPh sb="15" eb="17">
      <t>リレキ</t>
    </rPh>
    <rPh sb="18" eb="20">
      <t>ホジ</t>
    </rPh>
    <rPh sb="21" eb="23">
      <t>ショウカイ</t>
    </rPh>
    <phoneticPr fontId="8"/>
  </si>
  <si>
    <t xml:space="preserve">取得額が基準額以上の備品は”重要備品”として自動で登録されること。基準額は任意に設定できること。
</t>
    <rPh sb="0" eb="2">
      <t>シュトク</t>
    </rPh>
    <rPh sb="2" eb="3">
      <t>ガク</t>
    </rPh>
    <rPh sb="4" eb="6">
      <t>キジュン</t>
    </rPh>
    <rPh sb="6" eb="7">
      <t>ガク</t>
    </rPh>
    <rPh sb="7" eb="9">
      <t>イジョウ</t>
    </rPh>
    <rPh sb="10" eb="12">
      <t>ビヒン</t>
    </rPh>
    <rPh sb="14" eb="16">
      <t>ジュウヨウ</t>
    </rPh>
    <rPh sb="16" eb="18">
      <t>ビヒン</t>
    </rPh>
    <rPh sb="22" eb="24">
      <t>ジドウ</t>
    </rPh>
    <rPh sb="25" eb="27">
      <t>トウロク</t>
    </rPh>
    <rPh sb="33" eb="35">
      <t>キジュン</t>
    </rPh>
    <rPh sb="35" eb="36">
      <t>ガク</t>
    </rPh>
    <rPh sb="37" eb="39">
      <t>ニンイ</t>
    </rPh>
    <rPh sb="40" eb="42">
      <t>セッテイ</t>
    </rPh>
    <phoneticPr fontId="18"/>
  </si>
  <si>
    <t xml:space="preserve">備品登録時には、分類・品名・規格の区分、重要物品・普通物品の区分、備品の保管情報、耐用年数を登録できること。
</t>
    <rPh sb="0" eb="2">
      <t>ビヒン</t>
    </rPh>
    <rPh sb="2" eb="4">
      <t>トウロク</t>
    </rPh>
    <rPh sb="4" eb="5">
      <t>ジ</t>
    </rPh>
    <rPh sb="8" eb="10">
      <t>ブンルイ</t>
    </rPh>
    <rPh sb="11" eb="13">
      <t>ヒンメイ</t>
    </rPh>
    <rPh sb="14" eb="16">
      <t>キカク</t>
    </rPh>
    <rPh sb="17" eb="19">
      <t>クブン</t>
    </rPh>
    <rPh sb="20" eb="22">
      <t>ジュウヨウ</t>
    </rPh>
    <rPh sb="22" eb="24">
      <t>ブッピン</t>
    </rPh>
    <rPh sb="25" eb="27">
      <t>フツウ</t>
    </rPh>
    <rPh sb="27" eb="29">
      <t>ブッピン</t>
    </rPh>
    <rPh sb="30" eb="32">
      <t>クブン</t>
    </rPh>
    <rPh sb="33" eb="35">
      <t>ビヒン</t>
    </rPh>
    <rPh sb="36" eb="38">
      <t>ホカン</t>
    </rPh>
    <rPh sb="38" eb="40">
      <t>ジョウホウ</t>
    </rPh>
    <rPh sb="41" eb="43">
      <t>タイヨウ</t>
    </rPh>
    <rPh sb="43" eb="45">
      <t>ネンスウ</t>
    </rPh>
    <rPh sb="46" eb="48">
      <t>トウロク</t>
    </rPh>
    <phoneticPr fontId="14"/>
  </si>
  <si>
    <t xml:space="preserve">備品の保管情報として、備品所属と保管場所の他に、「分別（係名称や事業名称など）」の管理ができること。
</t>
    <rPh sb="0" eb="2">
      <t>ビヒン</t>
    </rPh>
    <rPh sb="3" eb="5">
      <t>ホカン</t>
    </rPh>
    <rPh sb="5" eb="7">
      <t>ジョウホウ</t>
    </rPh>
    <rPh sb="11" eb="13">
      <t>ビヒン</t>
    </rPh>
    <rPh sb="13" eb="15">
      <t>ショゾク</t>
    </rPh>
    <rPh sb="16" eb="18">
      <t>ホカン</t>
    </rPh>
    <rPh sb="18" eb="20">
      <t>バショ</t>
    </rPh>
    <rPh sb="21" eb="22">
      <t>ホカ</t>
    </rPh>
    <rPh sb="25" eb="27">
      <t>ブンベツ</t>
    </rPh>
    <rPh sb="28" eb="29">
      <t>カカリ</t>
    </rPh>
    <rPh sb="29" eb="31">
      <t>メイショウ</t>
    </rPh>
    <rPh sb="32" eb="34">
      <t>ジギョウ</t>
    </rPh>
    <rPh sb="34" eb="36">
      <t>メイショウ</t>
    </rPh>
    <rPh sb="41" eb="43">
      <t>カンリ</t>
    </rPh>
    <phoneticPr fontId="9"/>
  </si>
  <si>
    <t xml:space="preserve">「分別（係名称や事業名称など）」について、所属毎に999件まで登録できること。
</t>
  </si>
  <si>
    <t xml:space="preserve">備品登録時には、画像登録ができること。
</t>
    <rPh sb="0" eb="2">
      <t>ビヒン</t>
    </rPh>
    <rPh sb="2" eb="4">
      <t>トウロク</t>
    </rPh>
    <rPh sb="4" eb="5">
      <t>ジ</t>
    </rPh>
    <rPh sb="8" eb="10">
      <t>ガゾウ</t>
    </rPh>
    <rPh sb="10" eb="12">
      <t>トウロク</t>
    </rPh>
    <phoneticPr fontId="4"/>
  </si>
  <si>
    <t xml:space="preserve">備品登録時に、備考の登録ができること。
</t>
    <rPh sb="0" eb="2">
      <t>ビヒン</t>
    </rPh>
    <rPh sb="2" eb="4">
      <t>トウロク</t>
    </rPh>
    <rPh sb="4" eb="5">
      <t>ジ</t>
    </rPh>
    <rPh sb="7" eb="9">
      <t>ビコウ</t>
    </rPh>
    <rPh sb="10" eb="12">
      <t>トウロク</t>
    </rPh>
    <phoneticPr fontId="4"/>
  </si>
  <si>
    <t xml:space="preserve">備品登録時に、「区長部局」か「教育委員会」かを選択し、登録することができること。
</t>
    <rPh sb="0" eb="2">
      <t>ビヒン</t>
    </rPh>
    <rPh sb="2" eb="4">
      <t>トウロク</t>
    </rPh>
    <rPh sb="4" eb="5">
      <t>ジ</t>
    </rPh>
    <rPh sb="8" eb="10">
      <t>クチョウ</t>
    </rPh>
    <rPh sb="10" eb="12">
      <t>ブキョク</t>
    </rPh>
    <rPh sb="15" eb="17">
      <t>キョウイク</t>
    </rPh>
    <rPh sb="17" eb="20">
      <t>イインカイ</t>
    </rPh>
    <rPh sb="23" eb="25">
      <t>センタク</t>
    </rPh>
    <rPh sb="27" eb="29">
      <t>トウロク</t>
    </rPh>
    <phoneticPr fontId="4"/>
  </si>
  <si>
    <t xml:space="preserve">備品情報を財務会計システム内に登録する際に、資料や写真等を添付・保存できること。
</t>
    <rPh sb="0" eb="2">
      <t>ビヒン</t>
    </rPh>
    <rPh sb="2" eb="4">
      <t>ジョウホウ</t>
    </rPh>
    <rPh sb="5" eb="7">
      <t>ザイム</t>
    </rPh>
    <rPh sb="7" eb="9">
      <t>カイケイ</t>
    </rPh>
    <rPh sb="13" eb="14">
      <t>ナイ</t>
    </rPh>
    <rPh sb="15" eb="17">
      <t>トウロク</t>
    </rPh>
    <rPh sb="19" eb="20">
      <t>サイ</t>
    </rPh>
    <rPh sb="22" eb="24">
      <t>シリョウ</t>
    </rPh>
    <rPh sb="25" eb="27">
      <t>シャシン</t>
    </rPh>
    <rPh sb="27" eb="28">
      <t>トウ</t>
    </rPh>
    <rPh sb="29" eb="31">
      <t>テンプ</t>
    </rPh>
    <rPh sb="32" eb="34">
      <t>ホゾン</t>
    </rPh>
    <phoneticPr fontId="14"/>
  </si>
  <si>
    <t xml:space="preserve">現行システムでは、支出負担行為時点での備品情報の登録は行っていない。
支出負担行為時点での備品情報は入札前で不確定な情報であるため、支出命令時点で確定した情報での登録は必須機能である。
また、現行では、支出負担行為兼支出命令の登録時にも備品情報の登録を行っていることから、支出負担行為兼命令の登録時にも備品情報の登録ができること。
</t>
    <rPh sb="0" eb="2">
      <t>ゲンコウ</t>
    </rPh>
    <rPh sb="9" eb="11">
      <t>シシュツ</t>
    </rPh>
    <rPh sb="11" eb="13">
      <t>フタン</t>
    </rPh>
    <rPh sb="13" eb="15">
      <t>コウイ</t>
    </rPh>
    <rPh sb="15" eb="17">
      <t>ジテン</t>
    </rPh>
    <rPh sb="19" eb="21">
      <t>ビヒン</t>
    </rPh>
    <rPh sb="21" eb="23">
      <t>ジョウホウ</t>
    </rPh>
    <rPh sb="24" eb="26">
      <t>トウロク</t>
    </rPh>
    <rPh sb="27" eb="28">
      <t>オコナ</t>
    </rPh>
    <rPh sb="35" eb="37">
      <t>シシュツ</t>
    </rPh>
    <rPh sb="37" eb="39">
      <t>フタン</t>
    </rPh>
    <rPh sb="39" eb="41">
      <t>コウイ</t>
    </rPh>
    <rPh sb="41" eb="43">
      <t>ジテン</t>
    </rPh>
    <rPh sb="45" eb="47">
      <t>ビヒン</t>
    </rPh>
    <rPh sb="47" eb="49">
      <t>ジョウホウ</t>
    </rPh>
    <rPh sb="50" eb="53">
      <t>ニュウサツマエ</t>
    </rPh>
    <rPh sb="54" eb="57">
      <t>フカクテイ</t>
    </rPh>
    <rPh sb="58" eb="60">
      <t>ジョウホウ</t>
    </rPh>
    <rPh sb="66" eb="68">
      <t>シシュツ</t>
    </rPh>
    <rPh sb="68" eb="70">
      <t>メイレイ</t>
    </rPh>
    <rPh sb="70" eb="72">
      <t>ジテン</t>
    </rPh>
    <rPh sb="73" eb="75">
      <t>カクテイ</t>
    </rPh>
    <rPh sb="77" eb="79">
      <t>ジョウホウ</t>
    </rPh>
    <rPh sb="81" eb="83">
      <t>トウロク</t>
    </rPh>
    <rPh sb="84" eb="86">
      <t>ヒッス</t>
    </rPh>
    <rPh sb="86" eb="88">
      <t>キノウ</t>
    </rPh>
    <rPh sb="96" eb="98">
      <t>ゲンコウ</t>
    </rPh>
    <rPh sb="101" eb="103">
      <t>シシュツ</t>
    </rPh>
    <rPh sb="103" eb="105">
      <t>フタン</t>
    </rPh>
    <rPh sb="105" eb="107">
      <t>コウイ</t>
    </rPh>
    <rPh sb="107" eb="108">
      <t>ケン</t>
    </rPh>
    <rPh sb="108" eb="110">
      <t>シシュツ</t>
    </rPh>
    <rPh sb="110" eb="112">
      <t>メイレイ</t>
    </rPh>
    <rPh sb="113" eb="115">
      <t>トウロク</t>
    </rPh>
    <rPh sb="115" eb="116">
      <t>ジ</t>
    </rPh>
    <rPh sb="118" eb="120">
      <t>ビヒン</t>
    </rPh>
    <rPh sb="120" eb="122">
      <t>ジョウホウ</t>
    </rPh>
    <rPh sb="123" eb="125">
      <t>トウロク</t>
    </rPh>
    <rPh sb="126" eb="127">
      <t>オコナ</t>
    </rPh>
    <rPh sb="136" eb="138">
      <t>シシュツ</t>
    </rPh>
    <rPh sb="138" eb="140">
      <t>フタン</t>
    </rPh>
    <rPh sb="140" eb="142">
      <t>コウイ</t>
    </rPh>
    <rPh sb="142" eb="143">
      <t>ケン</t>
    </rPh>
    <rPh sb="143" eb="145">
      <t>メイレイ</t>
    </rPh>
    <rPh sb="146" eb="148">
      <t>トウロク</t>
    </rPh>
    <rPh sb="148" eb="149">
      <t>ジ</t>
    </rPh>
    <rPh sb="151" eb="153">
      <t>ビヒン</t>
    </rPh>
    <rPh sb="153" eb="155">
      <t>ジョウホウ</t>
    </rPh>
    <rPh sb="156" eb="158">
      <t>トウロク</t>
    </rPh>
    <phoneticPr fontId="9"/>
  </si>
  <si>
    <t xml:space="preserve">備品購入費の支出命令書または支出負担行為兼支出命令書を起票した際に、備品明細として下記の項目を入力できること。
【入力項目】
明細件数・明細合計額・備品購入命令額、取得年月日（検査最終日）、品名コード〈品名〉・規格等・単価・数量・税区分・金額・備品の保管情報等
</t>
    <rPh sb="0" eb="2">
      <t>ビヒン</t>
    </rPh>
    <rPh sb="2" eb="4">
      <t>コウニュウ</t>
    </rPh>
    <rPh sb="4" eb="5">
      <t>ヒ</t>
    </rPh>
    <rPh sb="6" eb="8">
      <t>シシュツ</t>
    </rPh>
    <rPh sb="8" eb="11">
      <t>メイレイショ</t>
    </rPh>
    <rPh sb="14" eb="25">
      <t>シシュツフタンコウイケンシシュツメイレイ</t>
    </rPh>
    <rPh sb="25" eb="26">
      <t>ショ</t>
    </rPh>
    <rPh sb="27" eb="29">
      <t>キヒョウ</t>
    </rPh>
    <rPh sb="31" eb="33">
      <t>バアイ</t>
    </rPh>
    <rPh sb="35" eb="37">
      <t>ビヒン</t>
    </rPh>
    <rPh sb="38" eb="40">
      <t>メイサイ</t>
    </rPh>
    <rPh sb="41" eb="43">
      <t>ビヒン</t>
    </rPh>
    <rPh sb="43" eb="45">
      <t>ブンルイ</t>
    </rPh>
    <rPh sb="46" eb="48">
      <t>シテイ</t>
    </rPh>
    <rPh sb="56" eb="58">
      <t>シシュツ</t>
    </rPh>
    <rPh sb="58" eb="61">
      <t>メイレイショ</t>
    </rPh>
    <rPh sb="62" eb="64">
      <t>シッコウズミノチジドウテキビヒンダイチョウトウロク</t>
    </rPh>
    <rPh sb="123" eb="125">
      <t>ビヒン</t>
    </rPh>
    <rPh sb="126" eb="128">
      <t>ホカン</t>
    </rPh>
    <rPh sb="128" eb="130">
      <t>ジョウホウ</t>
    </rPh>
    <phoneticPr fontId="16"/>
  </si>
  <si>
    <t xml:space="preserve">支出命令書または支出負担行為兼支出命令書の起票により備品登録する際に、「備品登録依頼」による備品登録と同様に、備考欄の登録ができること。
</t>
    <phoneticPr fontId="9"/>
  </si>
  <si>
    <t xml:space="preserve">備品購入費の支出命令書または支出負担行為兼支出命令書が執行済となった後、備品一括登録の対象となること。
</t>
  </si>
  <si>
    <t xml:space="preserve">備品購入費以外の支出（委託、工事請負費）により取得した備品や、寄付や寄贈などの支出処理を伴わない備品の登録について、各課で申請し、備品担当部門にて承認できること。
</t>
    <rPh sb="0" eb="2">
      <t>ビヒン</t>
    </rPh>
    <rPh sb="2" eb="4">
      <t>コウニュウ</t>
    </rPh>
    <rPh sb="4" eb="5">
      <t>ヒ</t>
    </rPh>
    <rPh sb="5" eb="7">
      <t>イガイ</t>
    </rPh>
    <rPh sb="8" eb="10">
      <t>シシュツ</t>
    </rPh>
    <rPh sb="11" eb="13">
      <t>イタク</t>
    </rPh>
    <rPh sb="14" eb="16">
      <t>コウジ</t>
    </rPh>
    <rPh sb="16" eb="18">
      <t>ウケオイ</t>
    </rPh>
    <rPh sb="18" eb="19">
      <t>ヒ</t>
    </rPh>
    <rPh sb="23" eb="25">
      <t>シュトク</t>
    </rPh>
    <rPh sb="27" eb="29">
      <t>ビヒン</t>
    </rPh>
    <rPh sb="31" eb="33">
      <t>キフ</t>
    </rPh>
    <rPh sb="34" eb="36">
      <t>キゾウ</t>
    </rPh>
    <rPh sb="39" eb="41">
      <t>シシュツ</t>
    </rPh>
    <rPh sb="41" eb="43">
      <t>ショリ</t>
    </rPh>
    <rPh sb="44" eb="45">
      <t>トモナ</t>
    </rPh>
    <rPh sb="48" eb="50">
      <t>ビヒン</t>
    </rPh>
    <rPh sb="51" eb="53">
      <t>トウロク</t>
    </rPh>
    <rPh sb="58" eb="60">
      <t>カクカ</t>
    </rPh>
    <rPh sb="61" eb="63">
      <t>シンセイ</t>
    </rPh>
    <rPh sb="65" eb="67">
      <t>ビヒン</t>
    </rPh>
    <rPh sb="67" eb="69">
      <t>タントウ</t>
    </rPh>
    <rPh sb="69" eb="71">
      <t>ブモン</t>
    </rPh>
    <rPh sb="73" eb="75">
      <t>ショウニン</t>
    </rPh>
    <phoneticPr fontId="22"/>
  </si>
  <si>
    <t xml:space="preserve">支出処理を伴わない備品の登録について、類似の申請データを複写活用しての登録ができること。
</t>
    <rPh sb="0" eb="2">
      <t>シシュツ</t>
    </rPh>
    <rPh sb="2" eb="4">
      <t>ショリ</t>
    </rPh>
    <rPh sb="5" eb="6">
      <t>トモナ</t>
    </rPh>
    <rPh sb="9" eb="11">
      <t>ビヒン</t>
    </rPh>
    <rPh sb="12" eb="14">
      <t>トウロク</t>
    </rPh>
    <rPh sb="19" eb="21">
      <t>ルイジ</t>
    </rPh>
    <phoneticPr fontId="9"/>
  </si>
  <si>
    <t xml:space="preserve">備品登録承認後、承認した複数の備品について、備品ラベルの発行を自動で行うことができること。
</t>
  </si>
  <si>
    <t xml:space="preserve">なお、現行システムでは、備品購入費で備品を取得した場合は、備品ラベル発行画面に自動で遷移されるが、備品購入費以外で備品を取得した場合には、備品ラベル発行画面に自動で遷移はしない。備品購入費での取得、備品購入費以外での取得のいずれについても、自動で備品ラベル発行画面に遷移すること。
</t>
  </si>
  <si>
    <t xml:space="preserve">車両については登録番号や保険情報など詳細な情報の管理（登録・保持・修正）ができること。
</t>
    <rPh sb="0" eb="2">
      <t>シャリョウ</t>
    </rPh>
    <rPh sb="7" eb="9">
      <t>トウロク</t>
    </rPh>
    <rPh sb="9" eb="11">
      <t>バンゴウ</t>
    </rPh>
    <rPh sb="12" eb="14">
      <t>ホケン</t>
    </rPh>
    <rPh sb="14" eb="16">
      <t>ジョウホウ</t>
    </rPh>
    <rPh sb="18" eb="20">
      <t>ショウサイ</t>
    </rPh>
    <rPh sb="21" eb="23">
      <t>ジョウホウ</t>
    </rPh>
    <rPh sb="24" eb="26">
      <t>カンリ</t>
    </rPh>
    <phoneticPr fontId="8"/>
  </si>
  <si>
    <t xml:space="preserve">備品の所属換、廃棄の処理が行えること。
</t>
    <rPh sb="0" eb="2">
      <t>ビヒン</t>
    </rPh>
    <rPh sb="3" eb="5">
      <t>ショゾク</t>
    </rPh>
    <rPh sb="5" eb="6">
      <t>カン</t>
    </rPh>
    <rPh sb="7" eb="9">
      <t>ハイキ</t>
    </rPh>
    <rPh sb="10" eb="12">
      <t>ショリ</t>
    </rPh>
    <rPh sb="13" eb="14">
      <t>オコナ</t>
    </rPh>
    <phoneticPr fontId="18"/>
  </si>
  <si>
    <t xml:space="preserve">備品担当部門で、備品の異動（所管換）・抹消を承認できること。
</t>
    <rPh sb="0" eb="2">
      <t>ビヒン</t>
    </rPh>
    <rPh sb="2" eb="4">
      <t>タントウ</t>
    </rPh>
    <rPh sb="4" eb="6">
      <t>ブモン</t>
    </rPh>
    <rPh sb="8" eb="10">
      <t>ビヒン</t>
    </rPh>
    <rPh sb="11" eb="13">
      <t>イドウ</t>
    </rPh>
    <rPh sb="14" eb="16">
      <t>ショカン</t>
    </rPh>
    <rPh sb="16" eb="17">
      <t>ガ</t>
    </rPh>
    <rPh sb="19" eb="21">
      <t>マッショウ</t>
    </rPh>
    <rPh sb="22" eb="24">
      <t>ショウニン</t>
    </rPh>
    <phoneticPr fontId="18"/>
  </si>
  <si>
    <t xml:space="preserve">備品担当部門での承認結果を自動的に申請者に通知できること。
</t>
    <rPh sb="0" eb="2">
      <t>ビヒン</t>
    </rPh>
    <rPh sb="2" eb="4">
      <t>タントウ</t>
    </rPh>
    <rPh sb="4" eb="6">
      <t>ブモン</t>
    </rPh>
    <rPh sb="8" eb="10">
      <t>ショウニン</t>
    </rPh>
    <rPh sb="10" eb="12">
      <t>ケッカ</t>
    </rPh>
    <rPh sb="13" eb="16">
      <t>ジドウテキ</t>
    </rPh>
    <rPh sb="17" eb="20">
      <t>シンセイシャ</t>
    </rPh>
    <rPh sb="21" eb="23">
      <t>ツウチ</t>
    </rPh>
    <phoneticPr fontId="14"/>
  </si>
  <si>
    <t xml:space="preserve">各課からの申請内容を承認しない場合、システム内で誤りの内容を指摘し、コメントをつけて差し戻しができること。
</t>
    <rPh sb="0" eb="2">
      <t>カクカ</t>
    </rPh>
    <rPh sb="5" eb="7">
      <t>シンセイ</t>
    </rPh>
    <rPh sb="7" eb="9">
      <t>ナイヨウ</t>
    </rPh>
    <rPh sb="10" eb="12">
      <t>ショウニン</t>
    </rPh>
    <rPh sb="15" eb="17">
      <t>バアイ</t>
    </rPh>
    <rPh sb="22" eb="23">
      <t>ナイ</t>
    </rPh>
    <rPh sb="24" eb="25">
      <t>アヤマ</t>
    </rPh>
    <rPh sb="27" eb="29">
      <t>ナイヨウ</t>
    </rPh>
    <rPh sb="30" eb="32">
      <t>シテキ</t>
    </rPh>
    <rPh sb="42" eb="43">
      <t>サ</t>
    </rPh>
    <rPh sb="44" eb="45">
      <t>モド</t>
    </rPh>
    <phoneticPr fontId="14"/>
  </si>
  <si>
    <t xml:space="preserve">各担当課でも保管（設置）場所を変更できること。
</t>
    <rPh sb="0" eb="3">
      <t>カクタントウ</t>
    </rPh>
    <rPh sb="3" eb="4">
      <t>カ</t>
    </rPh>
    <rPh sb="6" eb="8">
      <t>ホカン</t>
    </rPh>
    <rPh sb="9" eb="11">
      <t>セッチ</t>
    </rPh>
    <rPh sb="12" eb="14">
      <t>バショ</t>
    </rPh>
    <rPh sb="15" eb="17">
      <t>ヘンコウ</t>
    </rPh>
    <phoneticPr fontId="18"/>
  </si>
  <si>
    <t xml:space="preserve">機構改革時に、廃止された管理所属で所管していた備品を、一括で異動（所管換）できること。
</t>
    <rPh sb="0" eb="2">
      <t>キコウ</t>
    </rPh>
    <rPh sb="2" eb="4">
      <t>カイカク</t>
    </rPh>
    <rPh sb="4" eb="5">
      <t>ジ</t>
    </rPh>
    <rPh sb="7" eb="9">
      <t>ハイシ</t>
    </rPh>
    <rPh sb="12" eb="14">
      <t>カンリ</t>
    </rPh>
    <rPh sb="14" eb="16">
      <t>ショゾク</t>
    </rPh>
    <rPh sb="17" eb="19">
      <t>ショカン</t>
    </rPh>
    <rPh sb="23" eb="25">
      <t>ビヒン</t>
    </rPh>
    <rPh sb="27" eb="29">
      <t>イッカツ</t>
    </rPh>
    <rPh sb="30" eb="32">
      <t>イドウ</t>
    </rPh>
    <rPh sb="33" eb="35">
      <t>ショカン</t>
    </rPh>
    <rPh sb="35" eb="36">
      <t>ガ</t>
    </rPh>
    <phoneticPr fontId="18"/>
  </si>
  <si>
    <t xml:space="preserve">多数の備品の処理（抹消等）について、一括で処理できること。
</t>
    <rPh sb="0" eb="2">
      <t>タスウ</t>
    </rPh>
    <rPh sb="3" eb="5">
      <t>ビヒン</t>
    </rPh>
    <rPh sb="6" eb="8">
      <t>ショリ</t>
    </rPh>
    <rPh sb="9" eb="11">
      <t>マッショウ</t>
    </rPh>
    <rPh sb="11" eb="12">
      <t>トウ</t>
    </rPh>
    <rPh sb="18" eb="20">
      <t>イッカツ</t>
    </rPh>
    <rPh sb="21" eb="23">
      <t>ショリ</t>
    </rPh>
    <phoneticPr fontId="14"/>
  </si>
  <si>
    <t xml:space="preserve">備品の検索を行い、検索結果を画面に一覧表示できること。検索結果をCSV形式でのデータ出力ができること。
</t>
    <rPh sb="0" eb="2">
      <t>ビヒン</t>
    </rPh>
    <rPh sb="27" eb="29">
      <t>ケンサク</t>
    </rPh>
    <rPh sb="29" eb="31">
      <t>ケッカ</t>
    </rPh>
    <phoneticPr fontId="8"/>
  </si>
  <si>
    <t xml:space="preserve">備品の検索を行い、検索結果を画面に一覧表示できること。検索結果を備品台帳としてPDF及びCSV形式で出力できること。
</t>
    <rPh sb="0" eb="2">
      <t>ビヒン</t>
    </rPh>
    <rPh sb="3" eb="5">
      <t>ケンサク</t>
    </rPh>
    <rPh sb="6" eb="7">
      <t>オコナ</t>
    </rPh>
    <rPh sb="9" eb="11">
      <t>ケンサク</t>
    </rPh>
    <rPh sb="11" eb="13">
      <t>ケッカ</t>
    </rPh>
    <rPh sb="14" eb="16">
      <t>ガメン</t>
    </rPh>
    <rPh sb="17" eb="19">
      <t>イチラン</t>
    </rPh>
    <rPh sb="19" eb="21">
      <t>ヒョウジ</t>
    </rPh>
    <rPh sb="27" eb="29">
      <t>ケンサク</t>
    </rPh>
    <rPh sb="29" eb="31">
      <t>ケッカ</t>
    </rPh>
    <rPh sb="32" eb="34">
      <t>ビヒン</t>
    </rPh>
    <rPh sb="34" eb="36">
      <t>ダイチョウ</t>
    </rPh>
    <rPh sb="42" eb="43">
      <t>オヨ</t>
    </rPh>
    <rPh sb="47" eb="49">
      <t>ケイシキ</t>
    </rPh>
    <rPh sb="50" eb="52">
      <t>シュツリョク</t>
    </rPh>
    <phoneticPr fontId="10"/>
  </si>
  <si>
    <t xml:space="preserve">検索結果を画面に一覧表示する際は、1000個以上の備品について表示することができること。
</t>
    <rPh sb="0" eb="2">
      <t>ケンサク</t>
    </rPh>
    <rPh sb="2" eb="4">
      <t>ケッカ</t>
    </rPh>
    <rPh sb="5" eb="7">
      <t>ガメン</t>
    </rPh>
    <rPh sb="8" eb="10">
      <t>イチラン</t>
    </rPh>
    <rPh sb="10" eb="12">
      <t>ヒョウジ</t>
    </rPh>
    <rPh sb="14" eb="15">
      <t>サイ</t>
    </rPh>
    <rPh sb="21" eb="24">
      <t>コイジョウ</t>
    </rPh>
    <rPh sb="25" eb="27">
      <t>ビヒン</t>
    </rPh>
    <rPh sb="31" eb="33">
      <t>ヒョウジ</t>
    </rPh>
    <phoneticPr fontId="14"/>
  </si>
  <si>
    <t xml:space="preserve">備品台帳（備品情報）をCSVファイルに出力する際に、1000個以上ある備品を一度に出力できること。
</t>
    <rPh sb="0" eb="2">
      <t>ビヒン</t>
    </rPh>
    <rPh sb="2" eb="4">
      <t>ダイチョウ</t>
    </rPh>
    <rPh sb="5" eb="7">
      <t>ビヒン</t>
    </rPh>
    <rPh sb="7" eb="9">
      <t>ジョウホウ</t>
    </rPh>
    <rPh sb="23" eb="24">
      <t>サイ</t>
    </rPh>
    <rPh sb="30" eb="33">
      <t>コイジョウ</t>
    </rPh>
    <rPh sb="35" eb="37">
      <t>ビヒン</t>
    </rPh>
    <rPh sb="38" eb="40">
      <t>イチド</t>
    </rPh>
    <rPh sb="41" eb="43">
      <t>シュツリョク</t>
    </rPh>
    <phoneticPr fontId="8"/>
  </si>
  <si>
    <t xml:space="preserve">品名マスタの情報を品名で検索できること。
</t>
    <rPh sb="0" eb="2">
      <t>ヒンメイ</t>
    </rPh>
    <rPh sb="6" eb="8">
      <t>ジョウホウ</t>
    </rPh>
    <rPh sb="9" eb="11">
      <t>ヒンメイ</t>
    </rPh>
    <rPh sb="12" eb="14">
      <t>ケンサク</t>
    </rPh>
    <phoneticPr fontId="4"/>
  </si>
  <si>
    <t xml:space="preserve">登録した備品に貼付する備品ラベルの印刷ができること。
</t>
    <rPh sb="0" eb="2">
      <t>トウロク</t>
    </rPh>
    <rPh sb="4" eb="6">
      <t>ビヒン</t>
    </rPh>
    <rPh sb="7" eb="9">
      <t>ハリツ</t>
    </rPh>
    <rPh sb="11" eb="13">
      <t>ビヒン</t>
    </rPh>
    <rPh sb="17" eb="19">
      <t>インサツ</t>
    </rPh>
    <phoneticPr fontId="22"/>
  </si>
  <si>
    <t xml:space="preserve">備品ラベルの再発行について、再発行を希望する備品の選択、会計課への依頼、会計課での備品ラベルの発行がシステム上で完結すること。
</t>
    <rPh sb="0" eb="2">
      <t>ビヒン</t>
    </rPh>
    <rPh sb="6" eb="9">
      <t>サイハッコウ</t>
    </rPh>
    <rPh sb="14" eb="17">
      <t>サイハッコウ</t>
    </rPh>
    <rPh sb="18" eb="20">
      <t>キボウ</t>
    </rPh>
    <rPh sb="22" eb="24">
      <t>ビヒン</t>
    </rPh>
    <rPh sb="25" eb="27">
      <t>センタク</t>
    </rPh>
    <rPh sb="28" eb="31">
      <t>カイケイカ</t>
    </rPh>
    <rPh sb="33" eb="35">
      <t>イライ</t>
    </rPh>
    <rPh sb="36" eb="39">
      <t>カイケイカ</t>
    </rPh>
    <rPh sb="41" eb="43">
      <t>ビヒン</t>
    </rPh>
    <rPh sb="47" eb="49">
      <t>ハッコウ</t>
    </rPh>
    <rPh sb="54" eb="55">
      <t>ジョウ</t>
    </rPh>
    <rPh sb="56" eb="58">
      <t>カンケツ</t>
    </rPh>
    <phoneticPr fontId="14"/>
  </si>
  <si>
    <t xml:space="preserve">または、備品ラベルの再発行を希望する備品の一覧をExcel資料として抽出が可能であり、会計課においてその備品一覧のExcelファイルをシステムに取り込むことで、備品ラベルの再発行が可能となること。
</t>
    <rPh sb="4" eb="6">
      <t>ビヒン</t>
    </rPh>
    <rPh sb="10" eb="13">
      <t>サイハッコウ</t>
    </rPh>
    <rPh sb="14" eb="16">
      <t>キボウ</t>
    </rPh>
    <rPh sb="18" eb="20">
      <t>ビヒン</t>
    </rPh>
    <rPh sb="21" eb="23">
      <t>イチラン</t>
    </rPh>
    <rPh sb="29" eb="31">
      <t>シリョウ</t>
    </rPh>
    <rPh sb="34" eb="36">
      <t>チュウシュツ</t>
    </rPh>
    <rPh sb="37" eb="39">
      <t>カノウ</t>
    </rPh>
    <rPh sb="43" eb="46">
      <t>カイケイカ</t>
    </rPh>
    <rPh sb="52" eb="54">
      <t>ビヒン</t>
    </rPh>
    <rPh sb="54" eb="56">
      <t>イチラン</t>
    </rPh>
    <rPh sb="72" eb="73">
      <t>ト</t>
    </rPh>
    <rPh sb="74" eb="75">
      <t>コ</t>
    </rPh>
    <rPh sb="80" eb="82">
      <t>ビヒン</t>
    </rPh>
    <rPh sb="86" eb="89">
      <t>サイハッコウ</t>
    </rPh>
    <rPh sb="90" eb="92">
      <t>カノウ</t>
    </rPh>
    <phoneticPr fontId="14"/>
  </si>
  <si>
    <t xml:space="preserve">備品ラベルの発行を会計課だけでなく、全ての所属で行えること。
</t>
    <rPh sb="0" eb="2">
      <t>ビヒン</t>
    </rPh>
    <rPh sb="6" eb="8">
      <t>ハッコウ</t>
    </rPh>
    <rPh sb="9" eb="12">
      <t>カイケイカ</t>
    </rPh>
    <rPh sb="18" eb="19">
      <t>スベ</t>
    </rPh>
    <rPh sb="21" eb="23">
      <t>ショゾク</t>
    </rPh>
    <rPh sb="24" eb="25">
      <t>オコナ</t>
    </rPh>
    <phoneticPr fontId="9"/>
  </si>
  <si>
    <t xml:space="preserve">品名コードの一覧を出力できること。
</t>
    <rPh sb="0" eb="2">
      <t>ヒンメイ</t>
    </rPh>
    <rPh sb="6" eb="8">
      <t>イチラン</t>
    </rPh>
    <rPh sb="9" eb="11">
      <t>シュツリョク</t>
    </rPh>
    <phoneticPr fontId="10"/>
  </si>
  <si>
    <t xml:space="preserve">財産に関する調書の作成が行えること。
</t>
    <rPh sb="0" eb="2">
      <t>ザイサン</t>
    </rPh>
    <rPh sb="3" eb="4">
      <t>カン</t>
    </rPh>
    <rPh sb="6" eb="8">
      <t>チョウショ</t>
    </rPh>
    <rPh sb="9" eb="11">
      <t>サクセイ</t>
    </rPh>
    <rPh sb="12" eb="13">
      <t>オコナ</t>
    </rPh>
    <phoneticPr fontId="18"/>
  </si>
  <si>
    <t xml:space="preserve">現行システムにおいても一括処理は可能であるが、処理対象の備品を登録する際に、「備品の検索」→「備品の選択」→「選択した備品の行挿入」という画面遷移を処理対象の備品の数だけ行う必要があり、手間が生じている。
処理対象の備品を登録する際に、該当する備品の全てにチェックを入れて、一括で登録ができること。
</t>
    <rPh sb="0" eb="2">
      <t>ゲンコウ</t>
    </rPh>
    <rPh sb="11" eb="13">
      <t>イッカツ</t>
    </rPh>
    <rPh sb="13" eb="15">
      <t>ショリ</t>
    </rPh>
    <rPh sb="16" eb="18">
      <t>カノウ</t>
    </rPh>
    <rPh sb="23" eb="25">
      <t>ショリ</t>
    </rPh>
    <rPh sb="25" eb="27">
      <t>タイショウ</t>
    </rPh>
    <rPh sb="28" eb="30">
      <t>ビヒン</t>
    </rPh>
    <rPh sb="31" eb="33">
      <t>トウロク</t>
    </rPh>
    <rPh sb="35" eb="36">
      <t>サイ</t>
    </rPh>
    <rPh sb="39" eb="41">
      <t>ビヒン</t>
    </rPh>
    <rPh sb="42" eb="44">
      <t>ケンサク</t>
    </rPh>
    <rPh sb="47" eb="49">
      <t>ビヒン</t>
    </rPh>
    <rPh sb="50" eb="52">
      <t>センタク</t>
    </rPh>
    <rPh sb="55" eb="57">
      <t>センタク</t>
    </rPh>
    <rPh sb="59" eb="61">
      <t>ビヒン</t>
    </rPh>
    <rPh sb="62" eb="63">
      <t>ギョウ</t>
    </rPh>
    <rPh sb="63" eb="65">
      <t>ソウニュウ</t>
    </rPh>
    <rPh sb="69" eb="71">
      <t>ガメン</t>
    </rPh>
    <rPh sb="71" eb="73">
      <t>センイ</t>
    </rPh>
    <rPh sb="74" eb="76">
      <t>ショリ</t>
    </rPh>
    <rPh sb="76" eb="78">
      <t>タイショウ</t>
    </rPh>
    <rPh sb="79" eb="81">
      <t>ビヒン</t>
    </rPh>
    <rPh sb="82" eb="83">
      <t>カズ</t>
    </rPh>
    <rPh sb="85" eb="86">
      <t>オコナ</t>
    </rPh>
    <rPh sb="87" eb="89">
      <t>ヒツヨウ</t>
    </rPh>
    <rPh sb="93" eb="95">
      <t>テマ</t>
    </rPh>
    <rPh sb="96" eb="97">
      <t>ショウ</t>
    </rPh>
    <rPh sb="103" eb="105">
      <t>ショリ</t>
    </rPh>
    <rPh sb="105" eb="107">
      <t>タイショウ</t>
    </rPh>
    <rPh sb="108" eb="110">
      <t>ビヒン</t>
    </rPh>
    <rPh sb="111" eb="113">
      <t>トウロク</t>
    </rPh>
    <rPh sb="115" eb="116">
      <t>サイ</t>
    </rPh>
    <rPh sb="118" eb="120">
      <t>ガイトウ</t>
    </rPh>
    <rPh sb="122" eb="124">
      <t>ビヒン</t>
    </rPh>
    <rPh sb="125" eb="126">
      <t>スベ</t>
    </rPh>
    <rPh sb="133" eb="134">
      <t>イ</t>
    </rPh>
    <rPh sb="137" eb="139">
      <t>イッカツ</t>
    </rPh>
    <rPh sb="140" eb="142">
      <t>トウロク</t>
    </rPh>
    <phoneticPr fontId="10"/>
  </si>
  <si>
    <t xml:space="preserve">CSV形式で出力する情報については、それぞれ下記の情報が出力できること。
【所属別品名コード別集計】
年度、所属コード、所属名称、大分類コード、大分類名称、中分類コード、中分類名称、品名コード、品名名称、前年度末点数、前年度末金額、決算年度中増点数、決算年度中増金額、決算年度中減点数、決算年度中減金額、決算年度末点数、決算年度末金額
【品名コード別集計】
年度、大分類コード、大分類名称、中分類コード、中分類名称、品名コード、品名名称、前年度末点数、前年度末金額、決算年度中増点数、決算年度中増金額、決算年度中減点数、決算年度中減金額、決算年度末点数、決算年度末金額
</t>
    <rPh sb="3" eb="5">
      <t>ケイシキ</t>
    </rPh>
    <rPh sb="6" eb="8">
      <t>シュツリョク</t>
    </rPh>
    <rPh sb="10" eb="12">
      <t>ジョウホウ</t>
    </rPh>
    <rPh sb="22" eb="24">
      <t>カキ</t>
    </rPh>
    <rPh sb="25" eb="27">
      <t>ジョウホウ</t>
    </rPh>
    <rPh sb="28" eb="30">
      <t>シュツリョク</t>
    </rPh>
    <rPh sb="39" eb="41">
      <t>ショゾク</t>
    </rPh>
    <rPh sb="41" eb="42">
      <t>ベツ</t>
    </rPh>
    <rPh sb="42" eb="44">
      <t>ヒンメイ</t>
    </rPh>
    <rPh sb="47" eb="48">
      <t>ベツ</t>
    </rPh>
    <rPh sb="48" eb="50">
      <t>シュウケイ</t>
    </rPh>
    <rPh sb="52" eb="54">
      <t>ネンド</t>
    </rPh>
    <rPh sb="55" eb="57">
      <t>ショゾク</t>
    </rPh>
    <rPh sb="61" eb="63">
      <t>ショゾク</t>
    </rPh>
    <rPh sb="63" eb="65">
      <t>メイショウ</t>
    </rPh>
    <rPh sb="66" eb="69">
      <t>ダイブンルイ</t>
    </rPh>
    <rPh sb="73" eb="76">
      <t>ダイブンルイ</t>
    </rPh>
    <rPh sb="76" eb="78">
      <t>メイショウ</t>
    </rPh>
    <rPh sb="79" eb="82">
      <t>チュウブンルイ</t>
    </rPh>
    <rPh sb="86" eb="89">
      <t>チュウブンルイ</t>
    </rPh>
    <rPh sb="89" eb="91">
      <t>メイショウ</t>
    </rPh>
    <rPh sb="92" eb="94">
      <t>ヒンメイ</t>
    </rPh>
    <rPh sb="98" eb="100">
      <t>ヒンメイ</t>
    </rPh>
    <rPh sb="100" eb="102">
      <t>メイショウ</t>
    </rPh>
    <rPh sb="103" eb="106">
      <t>ゼンネンド</t>
    </rPh>
    <rPh sb="106" eb="107">
      <t>マツ</t>
    </rPh>
    <rPh sb="107" eb="109">
      <t>テンスウ</t>
    </rPh>
    <rPh sb="110" eb="113">
      <t>ゼンネンド</t>
    </rPh>
    <rPh sb="113" eb="114">
      <t>マツ</t>
    </rPh>
    <rPh sb="114" eb="116">
      <t>キンガク</t>
    </rPh>
    <rPh sb="117" eb="119">
      <t>ケッサン</t>
    </rPh>
    <rPh sb="119" eb="121">
      <t>ネンド</t>
    </rPh>
    <rPh sb="121" eb="122">
      <t>チュウ</t>
    </rPh>
    <rPh sb="122" eb="123">
      <t>ゾウ</t>
    </rPh>
    <rPh sb="123" eb="125">
      <t>テンスウ</t>
    </rPh>
    <rPh sb="126" eb="128">
      <t>ケッサン</t>
    </rPh>
    <rPh sb="128" eb="130">
      <t>ネンド</t>
    </rPh>
    <rPh sb="130" eb="131">
      <t>チュウ</t>
    </rPh>
    <rPh sb="131" eb="132">
      <t>ゾウ</t>
    </rPh>
    <rPh sb="132" eb="134">
      <t>キンガク</t>
    </rPh>
    <rPh sb="135" eb="137">
      <t>ケッサン</t>
    </rPh>
    <rPh sb="137" eb="139">
      <t>ネンド</t>
    </rPh>
    <rPh sb="139" eb="140">
      <t>チュウ</t>
    </rPh>
    <rPh sb="140" eb="142">
      <t>ゲンテン</t>
    </rPh>
    <rPh sb="142" eb="143">
      <t>スウ</t>
    </rPh>
    <rPh sb="144" eb="146">
      <t>ケッサン</t>
    </rPh>
    <rPh sb="146" eb="149">
      <t>ネンドチュウ</t>
    </rPh>
    <rPh sb="149" eb="150">
      <t>ゲン</t>
    </rPh>
    <rPh sb="150" eb="152">
      <t>キンガク</t>
    </rPh>
    <rPh sb="153" eb="155">
      <t>ケッサン</t>
    </rPh>
    <rPh sb="155" eb="157">
      <t>ネンド</t>
    </rPh>
    <rPh sb="157" eb="158">
      <t>マツ</t>
    </rPh>
    <rPh sb="158" eb="160">
      <t>テンスウ</t>
    </rPh>
    <rPh sb="161" eb="163">
      <t>ケッサン</t>
    </rPh>
    <rPh sb="163" eb="165">
      <t>ネンド</t>
    </rPh>
    <rPh sb="165" eb="166">
      <t>マツ</t>
    </rPh>
    <rPh sb="166" eb="168">
      <t>キンガク</t>
    </rPh>
    <rPh sb="171" eb="173">
      <t>ヒンメイ</t>
    </rPh>
    <rPh sb="176" eb="177">
      <t>ベツ</t>
    </rPh>
    <rPh sb="177" eb="179">
      <t>シュウケイ</t>
    </rPh>
    <rPh sb="181" eb="183">
      <t>ネンド</t>
    </rPh>
    <rPh sb="184" eb="187">
      <t>ダイブンルイ</t>
    </rPh>
    <rPh sb="191" eb="194">
      <t>ダイブンルイ</t>
    </rPh>
    <rPh sb="194" eb="196">
      <t>メイショウ</t>
    </rPh>
    <rPh sb="197" eb="200">
      <t>チュウブンルイ</t>
    </rPh>
    <rPh sb="204" eb="207">
      <t>チュウブンルイ</t>
    </rPh>
    <rPh sb="207" eb="209">
      <t>メイショウ</t>
    </rPh>
    <rPh sb="210" eb="212">
      <t>ヒンメイ</t>
    </rPh>
    <rPh sb="216" eb="218">
      <t>ヒンメイ</t>
    </rPh>
    <rPh sb="218" eb="220">
      <t>メイショウ</t>
    </rPh>
    <rPh sb="221" eb="224">
      <t>ゼンネンド</t>
    </rPh>
    <rPh sb="224" eb="225">
      <t>マツ</t>
    </rPh>
    <rPh sb="225" eb="227">
      <t>テンスウ</t>
    </rPh>
    <rPh sb="228" eb="231">
      <t>ゼンネンド</t>
    </rPh>
    <rPh sb="231" eb="232">
      <t>マツ</t>
    </rPh>
    <rPh sb="232" eb="234">
      <t>キンガク</t>
    </rPh>
    <rPh sb="235" eb="237">
      <t>ケッサン</t>
    </rPh>
    <rPh sb="237" eb="239">
      <t>ネンド</t>
    </rPh>
    <rPh sb="239" eb="240">
      <t>チュウ</t>
    </rPh>
    <rPh sb="240" eb="241">
      <t>ゾウ</t>
    </rPh>
    <rPh sb="241" eb="243">
      <t>テンスウ</t>
    </rPh>
    <rPh sb="244" eb="246">
      <t>ケッサン</t>
    </rPh>
    <rPh sb="246" eb="248">
      <t>ネンド</t>
    </rPh>
    <rPh sb="248" eb="249">
      <t>チュウ</t>
    </rPh>
    <rPh sb="249" eb="250">
      <t>ゾウ</t>
    </rPh>
    <rPh sb="250" eb="252">
      <t>キンガク</t>
    </rPh>
    <rPh sb="253" eb="255">
      <t>ケッサン</t>
    </rPh>
    <rPh sb="255" eb="257">
      <t>ネンド</t>
    </rPh>
    <rPh sb="257" eb="258">
      <t>チュウ</t>
    </rPh>
    <rPh sb="258" eb="260">
      <t>ゲンテン</t>
    </rPh>
    <rPh sb="260" eb="261">
      <t>スウ</t>
    </rPh>
    <rPh sb="262" eb="264">
      <t>ケッサン</t>
    </rPh>
    <rPh sb="264" eb="266">
      <t>ネンド</t>
    </rPh>
    <rPh sb="266" eb="267">
      <t>チュウ</t>
    </rPh>
    <rPh sb="267" eb="268">
      <t>ゲン</t>
    </rPh>
    <rPh sb="268" eb="270">
      <t>キンガク</t>
    </rPh>
    <rPh sb="271" eb="273">
      <t>ケッサン</t>
    </rPh>
    <rPh sb="273" eb="275">
      <t>ネンド</t>
    </rPh>
    <rPh sb="275" eb="276">
      <t>マツ</t>
    </rPh>
    <rPh sb="276" eb="278">
      <t>テンスウ</t>
    </rPh>
    <rPh sb="279" eb="281">
      <t>ケッサン</t>
    </rPh>
    <rPh sb="281" eb="283">
      <t>ネンド</t>
    </rPh>
    <rPh sb="283" eb="284">
      <t>マツ</t>
    </rPh>
    <rPh sb="284" eb="286">
      <t>キンガク</t>
    </rPh>
    <phoneticPr fontId="10"/>
  </si>
  <si>
    <t xml:space="preserve">現行システムでは、
・備品所属（課名称）
・分別（係名称、事業名称など）
・保管場所（部屋名称、施設名称など）
の３階層で備品の保管場所を管理をしている。
現行システムでも課所内でのさらに詳細な保管場所（キャビネットの○段目、など）については、上記３階層とは別に、必要に応じて備考欄に登録することが可能だが、備考欄に登録された内容がシステムの備品台帳画面（またはそこから出力した備品台帳の帳票）には出力されないことが現行システムの課題となっている。
備考欄について、システムの備品台帳画面（またはそこから出力した備品台帳の帳票）への出力が不可の場合、備品台帳（備品情報）をCSVファイルに出力する際に、備考欄の情報についても出力できること。
</t>
    <rPh sb="0" eb="2">
      <t>ゲンコウ</t>
    </rPh>
    <rPh sb="79" eb="81">
      <t>ゲンコウ</t>
    </rPh>
    <rPh sb="87" eb="89">
      <t>カショ</t>
    </rPh>
    <rPh sb="89" eb="90">
      <t>ナイ</t>
    </rPh>
    <rPh sb="95" eb="97">
      <t>ショウサイ</t>
    </rPh>
    <rPh sb="98" eb="100">
      <t>ホカン</t>
    </rPh>
    <rPh sb="100" eb="102">
      <t>バショ</t>
    </rPh>
    <rPh sb="111" eb="113">
      <t>ダンメ</t>
    </rPh>
    <rPh sb="123" eb="125">
      <t>ジョウキ</t>
    </rPh>
    <rPh sb="126" eb="128">
      <t>カイソウ</t>
    </rPh>
    <rPh sb="130" eb="131">
      <t>ベツ</t>
    </rPh>
    <rPh sb="133" eb="135">
      <t>ヒツヨウ</t>
    </rPh>
    <rPh sb="136" eb="137">
      <t>オウ</t>
    </rPh>
    <rPh sb="139" eb="141">
      <t>ビコウ</t>
    </rPh>
    <rPh sb="141" eb="142">
      <t>ラン</t>
    </rPh>
    <rPh sb="143" eb="145">
      <t>トウロク</t>
    </rPh>
    <rPh sb="150" eb="152">
      <t>カノウ</t>
    </rPh>
    <rPh sb="155" eb="157">
      <t>ビコウ</t>
    </rPh>
    <rPh sb="157" eb="158">
      <t>ラン</t>
    </rPh>
    <rPh sb="159" eb="161">
      <t>トウロク</t>
    </rPh>
    <rPh sb="164" eb="166">
      <t>ナイヨウ</t>
    </rPh>
    <rPh sb="172" eb="174">
      <t>ビヒン</t>
    </rPh>
    <rPh sb="174" eb="176">
      <t>ダイチョウ</t>
    </rPh>
    <rPh sb="176" eb="178">
      <t>ガメン</t>
    </rPh>
    <rPh sb="186" eb="188">
      <t>シュツリョク</t>
    </rPh>
    <rPh sb="190" eb="192">
      <t>ビヒン</t>
    </rPh>
    <rPh sb="192" eb="194">
      <t>ダイチョウ</t>
    </rPh>
    <rPh sb="195" eb="197">
      <t>チョウヒョウ</t>
    </rPh>
    <rPh sb="200" eb="202">
      <t>シュツリョク</t>
    </rPh>
    <rPh sb="209" eb="211">
      <t>ゲンコウ</t>
    </rPh>
    <rPh sb="216" eb="218">
      <t>カダイ</t>
    </rPh>
    <rPh sb="227" eb="230">
      <t>ビコウラン</t>
    </rPh>
    <rPh sb="240" eb="242">
      <t>ビヒン</t>
    </rPh>
    <rPh sb="242" eb="244">
      <t>ダイチョウ</t>
    </rPh>
    <rPh sb="244" eb="246">
      <t>ガメン</t>
    </rPh>
    <rPh sb="254" eb="256">
      <t>シュツリョク</t>
    </rPh>
    <rPh sb="258" eb="260">
      <t>ビヒン</t>
    </rPh>
    <rPh sb="260" eb="262">
      <t>ダイチョウ</t>
    </rPh>
    <rPh sb="263" eb="265">
      <t>チョウヒョウ</t>
    </rPh>
    <rPh sb="268" eb="270">
      <t>シュツリョク</t>
    </rPh>
    <rPh sb="271" eb="273">
      <t>フカ</t>
    </rPh>
    <rPh sb="274" eb="276">
      <t>バアイ</t>
    </rPh>
    <rPh sb="277" eb="279">
      <t>ビヒン</t>
    </rPh>
    <rPh sb="279" eb="281">
      <t>ダイチョウ</t>
    </rPh>
    <rPh sb="282" eb="284">
      <t>ビヒン</t>
    </rPh>
    <rPh sb="284" eb="286">
      <t>ジョウホウ</t>
    </rPh>
    <rPh sb="296" eb="298">
      <t>シュツリョク</t>
    </rPh>
    <rPh sb="300" eb="301">
      <t>サイ</t>
    </rPh>
    <rPh sb="303" eb="305">
      <t>ビコウ</t>
    </rPh>
    <rPh sb="305" eb="306">
      <t>ラン</t>
    </rPh>
    <rPh sb="307" eb="309">
      <t>ジョウホウ</t>
    </rPh>
    <rPh sb="314" eb="316">
      <t>シュツリョク</t>
    </rPh>
    <phoneticPr fontId="23"/>
  </si>
  <si>
    <t xml:space="preserve">区では、一つの課に一人の物品管理者（課長）が配置されている。また、出先の職場が多い課では出先機関ごとに物品管理補助者を配置している。
現行システムでは、とりまとめ課において、出先機関の備品の情報を閲覧できないことが課題となっている。（物品管理者と物品管理補助者の権限管理の問題かと思われる。）
同じ課内であれば、出先機関の備品についても表示できること。
</t>
    <rPh sb="0" eb="1">
      <t>ク</t>
    </rPh>
    <rPh sb="4" eb="5">
      <t>ヒト</t>
    </rPh>
    <rPh sb="7" eb="8">
      <t>カ</t>
    </rPh>
    <rPh sb="9" eb="11">
      <t>ヒトリ</t>
    </rPh>
    <rPh sb="12" eb="14">
      <t>ブッピン</t>
    </rPh>
    <rPh sb="14" eb="17">
      <t>カンリシャ</t>
    </rPh>
    <rPh sb="18" eb="20">
      <t>カチョウ</t>
    </rPh>
    <rPh sb="22" eb="24">
      <t>ハイチ</t>
    </rPh>
    <rPh sb="33" eb="35">
      <t>デサキ</t>
    </rPh>
    <rPh sb="36" eb="38">
      <t>ショクバ</t>
    </rPh>
    <rPh sb="39" eb="40">
      <t>オオ</t>
    </rPh>
    <rPh sb="41" eb="42">
      <t>カ</t>
    </rPh>
    <rPh sb="44" eb="46">
      <t>デサキ</t>
    </rPh>
    <rPh sb="46" eb="48">
      <t>キカン</t>
    </rPh>
    <rPh sb="51" eb="53">
      <t>ブッピン</t>
    </rPh>
    <rPh sb="53" eb="55">
      <t>カンリ</t>
    </rPh>
    <rPh sb="55" eb="58">
      <t>ホジョシャ</t>
    </rPh>
    <rPh sb="59" eb="61">
      <t>ハイチ</t>
    </rPh>
    <rPh sb="67" eb="69">
      <t>ゲンコウ</t>
    </rPh>
    <rPh sb="81" eb="82">
      <t>カ</t>
    </rPh>
    <rPh sb="87" eb="89">
      <t>デサキ</t>
    </rPh>
    <rPh sb="89" eb="91">
      <t>キカン</t>
    </rPh>
    <rPh sb="92" eb="94">
      <t>ビヒン</t>
    </rPh>
    <rPh sb="95" eb="97">
      <t>ジョウホウ</t>
    </rPh>
    <rPh sb="98" eb="100">
      <t>エツラン</t>
    </rPh>
    <rPh sb="107" eb="109">
      <t>カダイ</t>
    </rPh>
    <rPh sb="117" eb="119">
      <t>ブッピン</t>
    </rPh>
    <rPh sb="119" eb="122">
      <t>カンリシャ</t>
    </rPh>
    <rPh sb="123" eb="125">
      <t>ブッピン</t>
    </rPh>
    <rPh sb="125" eb="127">
      <t>カンリ</t>
    </rPh>
    <rPh sb="127" eb="130">
      <t>ホジョシャ</t>
    </rPh>
    <rPh sb="131" eb="133">
      <t>ケンゲン</t>
    </rPh>
    <rPh sb="133" eb="135">
      <t>カンリ</t>
    </rPh>
    <rPh sb="136" eb="138">
      <t>モンダイ</t>
    </rPh>
    <rPh sb="140" eb="141">
      <t>オモ</t>
    </rPh>
    <rPh sb="147" eb="148">
      <t>オナ</t>
    </rPh>
    <rPh sb="149" eb="151">
      <t>カナイ</t>
    </rPh>
    <rPh sb="156" eb="158">
      <t>デサキ</t>
    </rPh>
    <rPh sb="158" eb="160">
      <t>キカン</t>
    </rPh>
    <rPh sb="161" eb="163">
      <t>ビヒン</t>
    </rPh>
    <rPh sb="168" eb="170">
      <t>ヒョウジ</t>
    </rPh>
    <phoneticPr fontId="14"/>
  </si>
  <si>
    <t xml:space="preserve">現行システムでは、大分類、中分類、品名の順番で選択していく必要があるため、大分類、中分類の選択を誤ると品名が見つからないことがある。
大分類、中分類の選択をせずに、品名一覧を確認することで、品名を確認しやすくするための機能である。
</t>
    <rPh sb="0" eb="2">
      <t>ゲンコウ</t>
    </rPh>
    <rPh sb="9" eb="12">
      <t>ダイブンルイ</t>
    </rPh>
    <rPh sb="13" eb="16">
      <t>チュウブンルイ</t>
    </rPh>
    <rPh sb="17" eb="19">
      <t>ヒンメイ</t>
    </rPh>
    <rPh sb="20" eb="22">
      <t>ジュンバン</t>
    </rPh>
    <rPh sb="23" eb="25">
      <t>センタク</t>
    </rPh>
    <rPh sb="29" eb="31">
      <t>ヒツヨウ</t>
    </rPh>
    <rPh sb="37" eb="40">
      <t>ダイブンルイ</t>
    </rPh>
    <rPh sb="41" eb="44">
      <t>チュウブンルイ</t>
    </rPh>
    <rPh sb="45" eb="47">
      <t>センタク</t>
    </rPh>
    <rPh sb="48" eb="49">
      <t>アヤマ</t>
    </rPh>
    <rPh sb="51" eb="53">
      <t>ヒンメイ</t>
    </rPh>
    <rPh sb="54" eb="55">
      <t>ミ</t>
    </rPh>
    <rPh sb="67" eb="70">
      <t>ダイブンルイ</t>
    </rPh>
    <rPh sb="71" eb="74">
      <t>チュウブンルイ</t>
    </rPh>
    <rPh sb="75" eb="77">
      <t>センタク</t>
    </rPh>
    <rPh sb="82" eb="84">
      <t>ヒンメイ</t>
    </rPh>
    <rPh sb="84" eb="86">
      <t>イチラン</t>
    </rPh>
    <rPh sb="87" eb="89">
      <t>カクニン</t>
    </rPh>
    <rPh sb="95" eb="97">
      <t>ヒンメイ</t>
    </rPh>
    <rPh sb="98" eb="100">
      <t>カクニン</t>
    </rPh>
    <rPh sb="109" eb="111">
      <t>キノウ</t>
    </rPh>
    <phoneticPr fontId="10"/>
  </si>
  <si>
    <t xml:space="preserve">各所属で行った備品登録依頼等の申請状況を会計課・教育総務課で確認できること。
また、検索結果をCSV形式でデータ出力できること。
</t>
    <phoneticPr fontId="4"/>
  </si>
  <si>
    <t xml:space="preserve">品名コードに登録された下記の情報が全て出力できること。
・大分類番号
・大分類名称
・中分類番号
・中分類名称
・品名
・品名名称
・耐用年数
</t>
    <rPh sb="0" eb="2">
      <t>ヒンメイ</t>
    </rPh>
    <rPh sb="6" eb="8">
      <t>トウロク</t>
    </rPh>
    <rPh sb="11" eb="13">
      <t>カキ</t>
    </rPh>
    <rPh sb="14" eb="16">
      <t>ジョウホウ</t>
    </rPh>
    <rPh sb="17" eb="18">
      <t>スベ</t>
    </rPh>
    <rPh sb="19" eb="21">
      <t>シュツリョク</t>
    </rPh>
    <rPh sb="30" eb="33">
      <t>ダイブンルイ</t>
    </rPh>
    <rPh sb="33" eb="35">
      <t>バンゴウ</t>
    </rPh>
    <rPh sb="37" eb="40">
      <t>ダイブンルイ</t>
    </rPh>
    <rPh sb="40" eb="42">
      <t>メイショウ</t>
    </rPh>
    <rPh sb="44" eb="47">
      <t>チュウブンルイ</t>
    </rPh>
    <rPh sb="47" eb="49">
      <t>バンゴウ</t>
    </rPh>
    <rPh sb="51" eb="54">
      <t>チュウブンルイ</t>
    </rPh>
    <rPh sb="54" eb="56">
      <t>メイショウ</t>
    </rPh>
    <rPh sb="58" eb="60">
      <t>ヒンメイ</t>
    </rPh>
    <rPh sb="62" eb="64">
      <t>ヒンメイ</t>
    </rPh>
    <rPh sb="64" eb="66">
      <t>メイショウ</t>
    </rPh>
    <rPh sb="68" eb="70">
      <t>タイヨウ</t>
    </rPh>
    <rPh sb="70" eb="72">
      <t>ネンスウ</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</si>
</sst>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quot;¥&quot;#,##0_);[Red]\(&quot;¥&quot;#,##0\)"/>
    <numFmt numFmtId="177" formatCode="#,##0\ &quot;千円&quot;"/>
  </numFmts>
  <fonts count="26" x14ac:knownFonts="1">
    <font>
      <sz val="11"/>
      <color theme="1"/>
      <name val="游ゴシック"/>
      <family val="3"/>
      <scheme val="minor"/>
    </font>
    <font>
      <sz val="11"/>
      <color theme="1"/>
      <name val="游ゴシック"/>
      <family val="2"/>
      <charset val="128"/>
      <scheme val="minor"/>
    </font>
    <font>
      <sz val="11"/>
      <color theme="1"/>
      <name val="游ゴシック"/>
      <family val="3"/>
      <scheme val="minor"/>
    </font>
    <font>
      <b/>
      <sz val="14"/>
      <name val="ＭＳ ゴシック"/>
      <family val="3"/>
      <charset val="128"/>
    </font>
    <font>
      <sz val="6"/>
      <name val="游ゴシック"/>
      <family val="3"/>
      <charset val="128"/>
      <scheme val="minor"/>
    </font>
    <font>
      <sz val="11"/>
      <name val="ＭＳ Ｐゴシック"/>
      <family val="3"/>
    </font>
    <font>
      <sz val="10"/>
      <name val="ＭＳ ゴシック"/>
      <family val="3"/>
      <charset val="128"/>
    </font>
    <font>
      <b/>
      <sz val="10"/>
      <name val="ＭＳ ゴシック"/>
      <family val="3"/>
      <charset val="128"/>
    </font>
    <font>
      <sz val="11"/>
      <name val="ＭＳ Ｐゴシック"/>
      <family val="3"/>
      <charset val="128"/>
    </font>
    <font>
      <sz val="6"/>
      <name val="游ゴシック"/>
      <family val="2"/>
      <charset val="128"/>
      <scheme val="minor"/>
    </font>
    <font>
      <sz val="6"/>
      <name val="ＭＳ Ｐゴシック"/>
      <family val="3"/>
    </font>
    <font>
      <b/>
      <sz val="10"/>
      <color theme="1"/>
      <name val="ＭＳ ゴシック"/>
      <family val="3"/>
      <charset val="128"/>
    </font>
    <font>
      <sz val="11"/>
      <name val="游ゴシック"/>
      <family val="3"/>
      <scheme val="minor"/>
    </font>
    <font>
      <u/>
      <sz val="10"/>
      <color indexed="12"/>
      <name val="ＭＳ Ｐゴシック"/>
      <family val="3"/>
      <charset val="128"/>
    </font>
    <font>
      <sz val="6"/>
      <name val="ＭＳ Ｐゴシック"/>
      <family val="3"/>
      <charset val="128"/>
    </font>
    <font>
      <sz val="10"/>
      <color theme="1"/>
      <name val="ＭＳ ゴシック"/>
      <family val="3"/>
      <charset val="128"/>
    </font>
    <font>
      <b/>
      <sz val="10"/>
      <color theme="0" tint="-0.14999847407452621"/>
      <name val="ＭＳ ゴシック"/>
      <family val="3"/>
      <charset val="128"/>
    </font>
    <font>
      <sz val="10"/>
      <color theme="0" tint="-0.14999847407452621"/>
      <name val="ＭＳ ゴシック"/>
      <family val="3"/>
      <charset val="128"/>
    </font>
    <font>
      <sz val="11"/>
      <color indexed="10"/>
      <name val="ＭＳ Ｐゴシック"/>
      <family val="3"/>
      <charset val="128"/>
    </font>
    <font>
      <strike/>
      <sz val="10"/>
      <color rgb="FFFF0000"/>
      <name val="ＭＳ ゴシック"/>
      <family val="3"/>
      <charset val="128"/>
    </font>
    <font>
      <sz val="10"/>
      <color rgb="FFFF0000"/>
      <name val="ＭＳ ゴシック"/>
      <family val="3"/>
      <charset val="128"/>
    </font>
    <font>
      <sz val="10"/>
      <color rgb="FF0000FF"/>
      <name val="ＭＳ ゴシック"/>
      <family val="3"/>
      <charset val="128"/>
    </font>
    <font>
      <sz val="11"/>
      <color indexed="20"/>
      <name val="ＭＳ Ｐゴシック"/>
      <family val="3"/>
      <charset val="128"/>
    </font>
    <font>
      <strike/>
      <sz val="10"/>
      <name val="ＭＳ ゴシック"/>
      <family val="3"/>
      <charset val="128"/>
    </font>
    <font>
      <sz val="11"/>
      <color indexed="8"/>
      <name val="ＭＳ Ｐゴシック"/>
      <family val="3"/>
      <charset val="128"/>
    </font>
    <font>
      <b/>
      <sz val="10"/>
      <color rgb="FFFF0000"/>
      <name val="ＭＳ ゴシック"/>
      <family val="3"/>
      <charset val="128"/>
    </font>
  </fonts>
  <fills count="6">
    <fill>
      <patternFill patternType="none"/>
    </fill>
    <fill>
      <patternFill patternType="gray125"/>
    </fill>
    <fill>
      <patternFill patternType="solid">
        <fgColor rgb="FF95B3D7"/>
        <bgColor indexed="64"/>
      </patternFill>
    </fill>
    <fill>
      <patternFill patternType="solid">
        <fgColor indexed="26"/>
        <bgColor indexed="64"/>
      </patternFill>
    </fill>
    <fill>
      <patternFill patternType="solid">
        <fgColor rgb="FFE4DFEC"/>
        <bgColor indexed="64"/>
      </patternFill>
    </fill>
    <fill>
      <patternFill patternType="solid">
        <fgColor rgb="FFDA9694"/>
        <bgColor indexed="64"/>
      </patternFill>
    </fill>
  </fills>
  <borders count="17">
    <border>
      <left/>
      <right/>
      <top/>
      <bottom/>
      <diagonal/>
    </border>
    <border>
      <left/>
      <right/>
      <top/>
      <bottom style="thin">
        <color auto="1"/>
      </bottom>
      <diagonal/>
    </border>
    <border>
      <left style="thin">
        <color auto="1"/>
      </left>
      <right/>
      <top style="thin">
        <color auto="1"/>
      </top>
      <bottom/>
      <diagonal/>
    </border>
    <border>
      <left style="thin">
        <color auto="1"/>
      </left>
      <right/>
      <top style="thin">
        <color auto="1"/>
      </top>
      <bottom style="thin">
        <color auto="1"/>
      </bottom>
      <diagonal/>
    </border>
    <border>
      <left/>
      <right/>
      <top style="thin">
        <color indexed="64"/>
      </top>
      <bottom style="thin">
        <color indexed="64"/>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bottom style="thin">
        <color auto="1"/>
      </bottom>
      <diagonal/>
    </border>
    <border>
      <left style="thin">
        <color auto="1"/>
      </left>
      <right style="thin">
        <color auto="1"/>
      </right>
      <top style="thin">
        <color auto="1"/>
      </top>
      <bottom style="hair">
        <color auto="1"/>
      </bottom>
      <diagonal/>
    </border>
    <border>
      <left style="thin">
        <color indexed="64"/>
      </left>
      <right style="thin">
        <color indexed="64"/>
      </right>
      <top style="hair">
        <color indexed="64"/>
      </top>
      <bottom style="hair">
        <color indexed="64"/>
      </bottom>
      <diagonal/>
    </border>
    <border>
      <left style="thin">
        <color auto="1"/>
      </left>
      <right style="thin">
        <color auto="1"/>
      </right>
      <top style="hair">
        <color auto="1"/>
      </top>
      <bottom style="thin">
        <color indexed="64"/>
      </bottom>
      <diagonal/>
    </border>
    <border>
      <left/>
      <right/>
      <top style="thin">
        <color indexed="64"/>
      </top>
      <bottom/>
      <diagonal/>
    </border>
    <border>
      <left/>
      <right style="thin">
        <color auto="1"/>
      </right>
      <top style="thin">
        <color auto="1"/>
      </top>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indexed="64"/>
      </left>
      <right style="thin">
        <color indexed="64"/>
      </right>
      <top/>
      <bottom/>
      <diagonal/>
    </border>
  </borders>
  <cellStyleXfs count="9">
    <xf numFmtId="0" fontId="0" fillId="0" borderId="0"/>
    <xf numFmtId="0" fontId="5" fillId="0" borderId="0">
      <alignment vertical="center"/>
    </xf>
    <xf numFmtId="0" fontId="5" fillId="0" borderId="0">
      <alignment vertical="center"/>
    </xf>
    <xf numFmtId="0" fontId="5" fillId="0" borderId="0">
      <alignment vertical="center"/>
    </xf>
    <xf numFmtId="0" fontId="2" fillId="0" borderId="0"/>
    <xf numFmtId="38" fontId="12" fillId="0" borderId="0" applyFont="0" applyFill="0" applyBorder="0" applyAlignment="0" applyProtection="0">
      <alignment vertical="center"/>
    </xf>
    <xf numFmtId="0" fontId="2" fillId="0" borderId="0">
      <alignment vertical="center"/>
    </xf>
    <xf numFmtId="0" fontId="8" fillId="0" borderId="0">
      <alignment vertical="center"/>
    </xf>
    <xf numFmtId="0" fontId="5" fillId="0" borderId="0">
      <alignment vertical="center"/>
    </xf>
  </cellStyleXfs>
  <cellXfs count="83">
    <xf numFmtId="0" fontId="0" fillId="0" borderId="0" xfId="0"/>
    <xf numFmtId="0" fontId="3" fillId="0" borderId="0" xfId="0" applyFont="1" applyAlignment="1">
      <alignment vertical="center"/>
    </xf>
    <xf numFmtId="0" fontId="6" fillId="0" borderId="0" xfId="0" applyFont="1" applyAlignment="1">
      <alignment vertical="center" wrapText="1"/>
    </xf>
    <xf numFmtId="0" fontId="6" fillId="0" borderId="0" xfId="0" applyFont="1" applyAlignment="1">
      <alignment horizontal="left" vertical="top"/>
    </xf>
    <xf numFmtId="0" fontId="6" fillId="0" borderId="0" xfId="0" applyFont="1" applyAlignment="1">
      <alignment vertical="center"/>
    </xf>
    <xf numFmtId="0" fontId="6" fillId="0" borderId="0" xfId="1" applyFont="1">
      <alignment vertical="center"/>
    </xf>
    <xf numFmtId="0" fontId="7" fillId="0" borderId="0" xfId="0" applyFont="1" applyAlignment="1">
      <alignment vertical="center"/>
    </xf>
    <xf numFmtId="0" fontId="7" fillId="0" borderId="1" xfId="0" applyFont="1" applyBorder="1" applyAlignment="1">
      <alignment vertical="center"/>
    </xf>
    <xf numFmtId="0" fontId="6" fillId="0" borderId="1" xfId="0" applyFont="1" applyBorder="1" applyAlignment="1">
      <alignment vertical="center" wrapText="1"/>
    </xf>
    <xf numFmtId="0" fontId="6" fillId="0" borderId="1" xfId="0" applyFont="1" applyBorder="1" applyAlignment="1">
      <alignment vertical="center"/>
    </xf>
    <xf numFmtId="0" fontId="7" fillId="2" borderId="3" xfId="1" applyFont="1" applyFill="1" applyBorder="1" applyAlignment="1">
      <alignment vertical="center" wrapText="1"/>
    </xf>
    <xf numFmtId="0" fontId="6" fillId="2" borderId="4" xfId="1" applyFont="1" applyFill="1" applyBorder="1" applyAlignment="1">
      <alignment vertical="center" wrapText="1"/>
    </xf>
    <xf numFmtId="0" fontId="6" fillId="2" borderId="4" xfId="1" applyFont="1" applyFill="1" applyBorder="1" applyAlignment="1">
      <alignment horizontal="left" vertical="top"/>
    </xf>
    <xf numFmtId="0" fontId="6" fillId="2" borderId="4" xfId="1" applyFont="1" applyFill="1" applyBorder="1" applyAlignment="1">
      <alignment horizontal="left" vertical="top" wrapText="1"/>
    </xf>
    <xf numFmtId="0" fontId="7" fillId="2" borderId="3" xfId="2" applyFont="1" applyFill="1" applyBorder="1" applyAlignment="1">
      <alignment vertical="center" wrapText="1"/>
    </xf>
    <xf numFmtId="0" fontId="7" fillId="2" borderId="4" xfId="2" applyFont="1" applyFill="1" applyBorder="1" applyAlignment="1">
      <alignment vertical="center" wrapText="1"/>
    </xf>
    <xf numFmtId="0" fontId="7" fillId="2" borderId="5" xfId="2" applyFont="1" applyFill="1" applyBorder="1" applyAlignment="1">
      <alignment vertical="center" wrapText="1"/>
    </xf>
    <xf numFmtId="0" fontId="7" fillId="2" borderId="5" xfId="2" applyFont="1" applyFill="1" applyBorder="1" applyAlignment="1">
      <alignment horizontal="left" vertical="center" wrapText="1"/>
    </xf>
    <xf numFmtId="0" fontId="11" fillId="3" borderId="9" xfId="0" applyFont="1" applyFill="1" applyBorder="1" applyAlignment="1">
      <alignment vertical="top" wrapText="1"/>
    </xf>
    <xf numFmtId="0" fontId="6" fillId="0" borderId="9" xfId="0" applyFont="1" applyBorder="1" applyAlignment="1">
      <alignment horizontal="left" vertical="top" wrapText="1"/>
    </xf>
    <xf numFmtId="0" fontId="6" fillId="0" borderId="9" xfId="0" applyFont="1" applyBorder="1" applyAlignment="1">
      <alignment vertical="top" wrapText="1"/>
    </xf>
    <xf numFmtId="0" fontId="6" fillId="0" borderId="9" xfId="6" applyFont="1" applyBorder="1" applyAlignment="1">
      <alignment horizontal="left" vertical="top" wrapText="1"/>
    </xf>
    <xf numFmtId="0" fontId="15" fillId="0" borderId="9" xfId="0" applyFont="1" applyBorder="1" applyAlignment="1">
      <alignment horizontal="left" vertical="top"/>
    </xf>
    <xf numFmtId="0" fontId="16" fillId="3" borderId="10" xfId="0" applyFont="1" applyFill="1" applyBorder="1" applyAlignment="1">
      <alignment vertical="top" wrapText="1"/>
    </xf>
    <xf numFmtId="0" fontId="6" fillId="0" borderId="10" xfId="0" applyFont="1" applyBorder="1" applyAlignment="1">
      <alignment horizontal="left" vertical="top" wrapText="1"/>
    </xf>
    <xf numFmtId="0" fontId="6" fillId="0" borderId="10" xfId="0" applyFont="1" applyBorder="1" applyAlignment="1">
      <alignment vertical="top" wrapText="1"/>
    </xf>
    <xf numFmtId="0" fontId="6" fillId="0" borderId="10" xfId="6" applyFont="1" applyBorder="1" applyAlignment="1">
      <alignment horizontal="left" vertical="top" wrapText="1"/>
    </xf>
    <xf numFmtId="0" fontId="15" fillId="0" borderId="10" xfId="0" applyFont="1" applyBorder="1" applyAlignment="1">
      <alignment horizontal="left" vertical="top"/>
    </xf>
    <xf numFmtId="0" fontId="17" fillId="0" borderId="10" xfId="0" applyFont="1" applyBorder="1" applyAlignment="1">
      <alignment horizontal="left" vertical="top" wrapText="1"/>
    </xf>
    <xf numFmtId="0" fontId="20" fillId="0" borderId="10" xfId="6" applyFont="1" applyBorder="1" applyAlignment="1">
      <alignment horizontal="left" vertical="top" wrapText="1"/>
    </xf>
    <xf numFmtId="0" fontId="6" fillId="0" borderId="10" xfId="0" applyFont="1" applyBorder="1" applyAlignment="1">
      <alignment horizontal="left" vertical="top"/>
    </xf>
    <xf numFmtId="0" fontId="21" fillId="0" borderId="10" xfId="6" applyFont="1" applyBorder="1" applyAlignment="1">
      <alignment horizontal="left" vertical="top" wrapText="1"/>
    </xf>
    <xf numFmtId="0" fontId="6" fillId="0" borderId="10" xfId="6" applyFont="1" applyBorder="1" applyAlignment="1">
      <alignment horizontal="center" vertical="center" wrapText="1"/>
    </xf>
    <xf numFmtId="0" fontId="19" fillId="0" borderId="10" xfId="6" applyFont="1" applyBorder="1" applyAlignment="1">
      <alignment horizontal="left" vertical="top" wrapText="1"/>
    </xf>
    <xf numFmtId="0" fontId="6" fillId="0" borderId="10" xfId="1" applyFont="1" applyBorder="1" applyAlignment="1">
      <alignment horizontal="left" vertical="top" wrapText="1"/>
    </xf>
    <xf numFmtId="0" fontId="23" fillId="0" borderId="10" xfId="6" applyFont="1" applyBorder="1" applyAlignment="1">
      <alignment horizontal="left" vertical="top" wrapText="1"/>
    </xf>
    <xf numFmtId="0" fontId="16" fillId="3" borderId="11" xfId="0" applyFont="1" applyFill="1" applyBorder="1" applyAlignment="1">
      <alignment vertical="top" wrapText="1"/>
    </xf>
    <xf numFmtId="0" fontId="6" fillId="0" borderId="11" xfId="0" applyFont="1" applyBorder="1" applyAlignment="1">
      <alignment horizontal="left" vertical="top" wrapText="1"/>
    </xf>
    <xf numFmtId="0" fontId="6" fillId="0" borderId="11" xfId="0" applyFont="1" applyBorder="1" applyAlignment="1">
      <alignment vertical="top" wrapText="1"/>
    </xf>
    <xf numFmtId="0" fontId="6" fillId="0" borderId="0" xfId="1" applyFont="1" applyAlignment="1">
      <alignment vertical="center" wrapText="1"/>
    </xf>
    <xf numFmtId="0" fontId="6" fillId="0" borderId="0" xfId="1" applyFont="1" applyAlignment="1">
      <alignment horizontal="left" vertical="top"/>
    </xf>
    <xf numFmtId="0" fontId="6" fillId="0" borderId="0" xfId="1" applyFont="1" applyAlignment="1">
      <alignment horizontal="left" vertical="top" wrapText="1"/>
    </xf>
    <xf numFmtId="0" fontId="6" fillId="0" borderId="11" xfId="1" applyFont="1" applyBorder="1" applyAlignment="1">
      <alignment horizontal="left" vertical="top" wrapText="1"/>
    </xf>
    <xf numFmtId="0" fontId="6" fillId="0" borderId="11" xfId="0" applyFont="1" applyBorder="1" applyAlignment="1">
      <alignment horizontal="left" vertical="top"/>
    </xf>
    <xf numFmtId="0" fontId="20" fillId="0" borderId="0" xfId="1" applyFont="1" applyAlignment="1">
      <alignment vertical="center" wrapText="1"/>
    </xf>
    <xf numFmtId="0" fontId="20" fillId="0" borderId="0" xfId="1" applyFont="1" applyAlignment="1">
      <alignment horizontal="left" vertical="center" wrapText="1"/>
    </xf>
    <xf numFmtId="0" fontId="15" fillId="0" borderId="9" xfId="0" applyFont="1" applyBorder="1" applyAlignment="1">
      <alignment horizontal="center" vertical="center" wrapText="1"/>
    </xf>
    <xf numFmtId="0" fontId="15" fillId="0" borderId="9" xfId="0" applyFont="1" applyBorder="1" applyAlignment="1">
      <alignment vertical="center"/>
    </xf>
    <xf numFmtId="177" fontId="15" fillId="0" borderId="9" xfId="0" applyNumberFormat="1" applyFont="1" applyBorder="1" applyAlignment="1">
      <alignment horizontal="right" vertical="center"/>
    </xf>
    <xf numFmtId="0" fontId="15" fillId="0" borderId="9" xfId="0" applyFont="1" applyBorder="1" applyAlignment="1">
      <alignment horizontal="left" vertical="top" wrapText="1"/>
    </xf>
    <xf numFmtId="0" fontId="15" fillId="0" borderId="10" xfId="0" applyFont="1" applyBorder="1" applyAlignment="1">
      <alignment horizontal="center" vertical="center" wrapText="1"/>
    </xf>
    <xf numFmtId="0" fontId="15" fillId="0" borderId="10" xfId="0" applyFont="1" applyBorder="1" applyAlignment="1">
      <alignment vertical="center"/>
    </xf>
    <xf numFmtId="177" fontId="15" fillId="0" borderId="10" xfId="0" applyNumberFormat="1" applyFont="1" applyBorder="1" applyAlignment="1">
      <alignment horizontal="right" vertical="center"/>
    </xf>
    <xf numFmtId="0" fontId="15" fillId="0" borderId="10" xfId="0" applyFont="1" applyBorder="1" applyAlignment="1">
      <alignment horizontal="left" vertical="top" wrapText="1"/>
    </xf>
    <xf numFmtId="0" fontId="15" fillId="0" borderId="11" xfId="0" applyFont="1" applyBorder="1" applyAlignment="1">
      <alignment horizontal="center" vertical="center" wrapText="1"/>
    </xf>
    <xf numFmtId="0" fontId="15" fillId="0" borderId="11" xfId="0" applyFont="1" applyBorder="1" applyAlignment="1">
      <alignment vertical="center"/>
    </xf>
    <xf numFmtId="177" fontId="15" fillId="0" borderId="11" xfId="0" applyNumberFormat="1" applyFont="1" applyBorder="1" applyAlignment="1">
      <alignment horizontal="right" vertical="center"/>
    </xf>
    <xf numFmtId="0" fontId="15" fillId="0" borderId="11" xfId="0" applyFont="1" applyBorder="1" applyAlignment="1">
      <alignment horizontal="left" vertical="top" wrapText="1"/>
    </xf>
    <xf numFmtId="0" fontId="25" fillId="0" borderId="0" xfId="0" applyFont="1" applyAlignment="1">
      <alignment horizontal="right" vertical="center"/>
    </xf>
    <xf numFmtId="0" fontId="25" fillId="0" borderId="0" xfId="0" applyFont="1" applyAlignment="1">
      <alignment horizontal="center" vertical="center"/>
    </xf>
    <xf numFmtId="0" fontId="7" fillId="4" borderId="2" xfId="7" applyFont="1" applyFill="1" applyBorder="1" applyAlignment="1">
      <alignment horizontal="left" vertical="center"/>
    </xf>
    <xf numFmtId="0" fontId="7" fillId="5" borderId="7" xfId="2" applyFont="1" applyFill="1" applyBorder="1" applyAlignment="1">
      <alignment horizontal="center" vertical="center" wrapText="1"/>
    </xf>
    <xf numFmtId="0" fontId="7" fillId="5" borderId="7" xfId="5" applyNumberFormat="1" applyFont="1" applyFill="1" applyBorder="1" applyAlignment="1">
      <alignment horizontal="center" vertical="center" wrapText="1"/>
    </xf>
    <xf numFmtId="176" fontId="7" fillId="5" borderId="7" xfId="5" applyNumberFormat="1" applyFont="1" applyFill="1" applyBorder="1" applyAlignment="1">
      <alignment horizontal="center" vertical="center" wrapText="1"/>
    </xf>
    <xf numFmtId="38" fontId="7" fillId="5" borderId="7" xfId="5" applyFont="1" applyFill="1" applyBorder="1" applyAlignment="1">
      <alignment horizontal="center" vertical="center" wrapText="1"/>
    </xf>
    <xf numFmtId="0" fontId="7" fillId="2" borderId="6" xfId="2" applyFont="1" applyFill="1" applyBorder="1" applyAlignment="1">
      <alignment horizontal="center" vertical="center" wrapText="1"/>
    </xf>
    <xf numFmtId="0" fontId="7" fillId="2" borderId="7" xfId="2" applyFont="1" applyFill="1" applyBorder="1" applyAlignment="1">
      <alignment horizontal="center" vertical="center" wrapText="1"/>
    </xf>
    <xf numFmtId="0" fontId="7" fillId="2" borderId="3" xfId="2" applyFont="1" applyFill="1" applyBorder="1" applyAlignment="1">
      <alignment horizontal="center" vertical="center" wrapText="1"/>
    </xf>
    <xf numFmtId="0" fontId="7" fillId="2" borderId="3" xfId="2" applyFont="1" applyFill="1" applyBorder="1" applyAlignment="1">
      <alignment horizontal="left" vertical="center" wrapText="1"/>
    </xf>
    <xf numFmtId="0" fontId="7" fillId="2" borderId="4" xfId="2" applyFont="1" applyFill="1" applyBorder="1" applyAlignment="1">
      <alignment horizontal="center" vertical="center" wrapText="1"/>
    </xf>
    <xf numFmtId="0" fontId="7" fillId="2" borderId="5" xfId="2" applyFont="1" applyFill="1" applyBorder="1" applyAlignment="1">
      <alignment horizontal="center" vertical="center" wrapText="1"/>
    </xf>
    <xf numFmtId="0" fontId="7" fillId="0" borderId="2" xfId="7" applyFont="1" applyBorder="1">
      <alignment vertical="center"/>
    </xf>
    <xf numFmtId="0" fontId="7" fillId="0" borderId="12" xfId="7" applyFont="1" applyBorder="1">
      <alignment vertical="center"/>
    </xf>
    <xf numFmtId="0" fontId="7" fillId="0" borderId="13" xfId="7" applyFont="1" applyBorder="1">
      <alignment vertical="center"/>
    </xf>
    <xf numFmtId="0" fontId="7" fillId="5" borderId="2" xfId="2" applyFont="1" applyFill="1" applyBorder="1" applyAlignment="1">
      <alignment horizontal="left" vertical="center"/>
    </xf>
    <xf numFmtId="0" fontId="7" fillId="5" borderId="12" xfId="2" applyFont="1" applyFill="1" applyBorder="1" applyAlignment="1">
      <alignment horizontal="left" vertical="center"/>
    </xf>
    <xf numFmtId="0" fontId="7" fillId="5" borderId="13" xfId="2" applyFont="1" applyFill="1" applyBorder="1" applyAlignment="1">
      <alignment horizontal="left" vertical="center"/>
    </xf>
    <xf numFmtId="0" fontId="7" fillId="5" borderId="8" xfId="2" applyFont="1" applyFill="1" applyBorder="1" applyAlignment="1">
      <alignment horizontal="left" vertical="center"/>
    </xf>
    <xf numFmtId="0" fontId="7" fillId="5" borderId="1" xfId="2" applyFont="1" applyFill="1" applyBorder="1" applyAlignment="1">
      <alignment horizontal="left" vertical="center"/>
    </xf>
    <xf numFmtId="0" fontId="7" fillId="5" borderId="14" xfId="2" applyFont="1" applyFill="1" applyBorder="1" applyAlignment="1">
      <alignment horizontal="left" vertical="center"/>
    </xf>
    <xf numFmtId="0" fontId="7" fillId="2" borderId="6" xfId="1" applyFont="1" applyFill="1" applyBorder="1" applyAlignment="1">
      <alignment horizontal="center" vertical="center"/>
    </xf>
    <xf numFmtId="0" fontId="7" fillId="2" borderId="16" xfId="1" applyFont="1" applyFill="1" applyBorder="1" applyAlignment="1">
      <alignment horizontal="center" vertical="center"/>
    </xf>
    <xf numFmtId="0" fontId="7" fillId="2" borderId="15" xfId="1" applyFont="1" applyFill="1" applyBorder="1" applyAlignment="1">
      <alignment horizontal="center" vertical="center"/>
    </xf>
  </cellXfs>
  <cellStyles count="9">
    <cellStyle name="桁区切り 2" xfId="5" xr:uid="{94D77EA8-7D11-49E3-9B7F-DD951C319749}"/>
    <cellStyle name="標準" xfId="0" builtinId="0"/>
    <cellStyle name="標準 2 2" xfId="2" xr:uid="{AAE2F87F-21F0-4D85-A37F-CD199A56B256}"/>
    <cellStyle name="標準 2 2 2" xfId="3" xr:uid="{2404EE99-467C-4BAA-A340-4F5F85F5954B}"/>
    <cellStyle name="標準 2 4" xfId="4" xr:uid="{C823A6EF-F00B-41E7-8D42-66AA7D693B0B}"/>
    <cellStyle name="標準 3" xfId="6" xr:uid="{52D153CA-A856-404E-A250-E4C1343103BD}"/>
    <cellStyle name="標準 5" xfId="1" xr:uid="{3D45F21F-DBE6-4EF3-909F-DC49E8A488C2}"/>
    <cellStyle name="標準 5 2 3" xfId="8" xr:uid="{266B5E82-078D-482E-AC0E-B83DBB0F5377}"/>
    <cellStyle name="標準_②_機能要件_税・国保_20110930" xfId="7" xr:uid="{14FABD12-D01F-40A7-A749-7E010603C129}"/>
  </cellStyles>
  <dxfs count="0"/>
  <tableStyles count="0" defaultTableStyle="TableStyleMedium2" defaultPivotStyle="PivotStyleLight16"/>
  <colors>
    <mruColors>
      <color rgb="FFDA9694"/>
      <color rgb="FFE4DFEC"/>
      <color rgb="FF95B3D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B0E541-BF73-48C0-BFFB-29BA2355FD10}">
  <sheetPr codeName="Sheet1">
    <pageSetUpPr fitToPage="1"/>
  </sheetPr>
  <dimension ref="A1:M46"/>
  <sheetViews>
    <sheetView showGridLines="0" tabSelected="1" view="pageBreakPreview" zoomScale="80" zoomScaleNormal="85" zoomScaleSheetLayoutView="80" workbookViewId="0"/>
  </sheetViews>
  <sheetFormatPr defaultColWidth="8.08203125" defaultRowHeight="12" x14ac:dyDescent="0.55000000000000004"/>
  <cols>
    <col min="1" max="2" width="11.58203125" style="39" customWidth="1"/>
    <col min="3" max="3" width="10.58203125" style="40" customWidth="1"/>
    <col min="4" max="4" width="10.58203125" style="41" customWidth="1"/>
    <col min="5" max="5" width="37" style="41" customWidth="1"/>
    <col min="6" max="6" width="48.08203125" style="40" customWidth="1"/>
    <col min="7" max="7" width="9.08203125" style="40" customWidth="1"/>
    <col min="8" max="8" width="13" style="5" customWidth="1"/>
    <col min="9" max="10" width="20" style="5" customWidth="1"/>
    <col min="11" max="12" width="45.5" style="5" customWidth="1"/>
    <col min="13" max="13" width="9" style="5" customWidth="1"/>
    <col min="14" max="16384" width="8.08203125" style="5"/>
  </cols>
  <sheetData>
    <row r="1" spans="1:13" ht="16.5" x14ac:dyDescent="0.55000000000000004">
      <c r="A1" s="1" t="s">
        <v>0</v>
      </c>
      <c r="B1" s="2"/>
      <c r="C1" s="3"/>
      <c r="D1" s="3"/>
      <c r="E1" s="4"/>
      <c r="F1" s="4"/>
      <c r="G1" s="4"/>
    </row>
    <row r="2" spans="1:13" x14ac:dyDescent="0.55000000000000004">
      <c r="A2" s="6"/>
      <c r="B2" s="2"/>
      <c r="C2" s="3"/>
      <c r="D2" s="3"/>
      <c r="E2" s="4"/>
      <c r="F2" s="4"/>
      <c r="G2" s="4"/>
    </row>
    <row r="3" spans="1:13" ht="14.25" customHeight="1" x14ac:dyDescent="0.55000000000000004">
      <c r="A3" s="7"/>
      <c r="B3" s="8"/>
      <c r="C3" s="9"/>
      <c r="D3" s="9"/>
      <c r="E3" s="9"/>
      <c r="F3" s="9"/>
      <c r="G3" s="9"/>
      <c r="H3" s="60" t="s">
        <v>77</v>
      </c>
      <c r="I3" s="71"/>
      <c r="J3" s="72"/>
      <c r="K3" s="73"/>
    </row>
    <row r="4" spans="1:13" ht="14.25" customHeight="1" x14ac:dyDescent="0.55000000000000004">
      <c r="A4" s="10" t="s">
        <v>1</v>
      </c>
      <c r="B4" s="11"/>
      <c r="C4" s="12"/>
      <c r="D4" s="13"/>
      <c r="E4" s="13"/>
      <c r="F4" s="12"/>
      <c r="G4" s="80" t="s">
        <v>85</v>
      </c>
      <c r="H4" s="74" t="s">
        <v>78</v>
      </c>
      <c r="I4" s="75"/>
      <c r="J4" s="75"/>
      <c r="K4" s="75"/>
      <c r="L4" s="76"/>
    </row>
    <row r="5" spans="1:13" s="4" customFormat="1" ht="14.25" customHeight="1" x14ac:dyDescent="0.55000000000000004">
      <c r="A5" s="65" t="s">
        <v>2</v>
      </c>
      <c r="B5" s="65" t="s">
        <v>3</v>
      </c>
      <c r="C5" s="69" t="s">
        <v>74</v>
      </c>
      <c r="D5" s="70"/>
      <c r="E5" s="66" t="s">
        <v>4</v>
      </c>
      <c r="F5" s="67" t="s">
        <v>5</v>
      </c>
      <c r="G5" s="81"/>
      <c r="H5" s="77"/>
      <c r="I5" s="78"/>
      <c r="J5" s="78"/>
      <c r="K5" s="78"/>
      <c r="L5" s="79"/>
      <c r="M5" s="44"/>
    </row>
    <row r="6" spans="1:13" s="4" customFormat="1" ht="14.25" customHeight="1" x14ac:dyDescent="0.55000000000000004">
      <c r="A6" s="14" t="s">
        <v>6</v>
      </c>
      <c r="B6" s="15"/>
      <c r="C6" s="15"/>
      <c r="D6" s="16"/>
      <c r="E6" s="17" t="s">
        <v>7</v>
      </c>
      <c r="F6" s="68" t="s">
        <v>8</v>
      </c>
      <c r="G6" s="82"/>
      <c r="H6" s="61" t="s">
        <v>79</v>
      </c>
      <c r="I6" s="62" t="s">
        <v>80</v>
      </c>
      <c r="J6" s="63" t="s">
        <v>81</v>
      </c>
      <c r="K6" s="64" t="s">
        <v>82</v>
      </c>
      <c r="L6" s="64" t="s">
        <v>83</v>
      </c>
      <c r="M6" s="45"/>
    </row>
    <row r="7" spans="1:13" ht="60" x14ac:dyDescent="0.55000000000000004">
      <c r="A7" s="18" t="s">
        <v>9</v>
      </c>
      <c r="B7" s="18" t="s">
        <v>10</v>
      </c>
      <c r="C7" s="19" t="s">
        <v>11</v>
      </c>
      <c r="D7" s="19" t="s">
        <v>12</v>
      </c>
      <c r="E7" s="20" t="s">
        <v>86</v>
      </c>
      <c r="F7" s="21" t="s">
        <v>13</v>
      </c>
      <c r="G7" s="22" t="s">
        <v>14</v>
      </c>
      <c r="H7" s="46"/>
      <c r="I7" s="47"/>
      <c r="J7" s="48"/>
      <c r="K7" s="49"/>
      <c r="L7" s="49"/>
      <c r="M7" s="44" t="str">
        <f>IF(H7="","未入力","")</f>
        <v>未入力</v>
      </c>
    </row>
    <row r="8" spans="1:13" ht="48" x14ac:dyDescent="0.55000000000000004">
      <c r="A8" s="23" t="s">
        <v>9</v>
      </c>
      <c r="B8" s="23" t="s">
        <v>10</v>
      </c>
      <c r="C8" s="24" t="s">
        <v>15</v>
      </c>
      <c r="D8" s="24" t="s">
        <v>16</v>
      </c>
      <c r="E8" s="25" t="s">
        <v>87</v>
      </c>
      <c r="F8" s="26"/>
      <c r="G8" s="27" t="s">
        <v>17</v>
      </c>
      <c r="H8" s="50"/>
      <c r="I8" s="51"/>
      <c r="J8" s="52"/>
      <c r="K8" s="53"/>
      <c r="L8" s="53"/>
      <c r="M8" s="44" t="str">
        <f t="shared" ref="M8:M45" si="0">IF(H8="","未入力","")</f>
        <v>未入力</v>
      </c>
    </row>
    <row r="9" spans="1:13" ht="60" x14ac:dyDescent="0.55000000000000004">
      <c r="A9" s="23" t="s">
        <v>9</v>
      </c>
      <c r="B9" s="23" t="s">
        <v>10</v>
      </c>
      <c r="C9" s="24" t="s">
        <v>18</v>
      </c>
      <c r="D9" s="28" t="s">
        <v>16</v>
      </c>
      <c r="E9" s="25" t="s">
        <v>88</v>
      </c>
      <c r="F9" s="26"/>
      <c r="G9" s="27" t="s">
        <v>17</v>
      </c>
      <c r="H9" s="50"/>
      <c r="I9" s="51"/>
      <c r="J9" s="52"/>
      <c r="K9" s="53"/>
      <c r="L9" s="53"/>
      <c r="M9" s="44" t="str">
        <f t="shared" si="0"/>
        <v>未入力</v>
      </c>
    </row>
    <row r="10" spans="1:13" ht="60" x14ac:dyDescent="0.55000000000000004">
      <c r="A10" s="23" t="s">
        <v>9</v>
      </c>
      <c r="B10" s="23" t="s">
        <v>10</v>
      </c>
      <c r="C10" s="24" t="s">
        <v>19</v>
      </c>
      <c r="D10" s="28" t="s">
        <v>16</v>
      </c>
      <c r="E10" s="25" t="s">
        <v>89</v>
      </c>
      <c r="F10" s="26" t="s">
        <v>75</v>
      </c>
      <c r="G10" s="30" t="s">
        <v>17</v>
      </c>
      <c r="H10" s="50"/>
      <c r="I10" s="51"/>
      <c r="J10" s="52"/>
      <c r="K10" s="53"/>
      <c r="L10" s="53"/>
      <c r="M10" s="44" t="str">
        <f t="shared" si="0"/>
        <v>未入力</v>
      </c>
    </row>
    <row r="11" spans="1:13" ht="60" x14ac:dyDescent="0.55000000000000004">
      <c r="A11" s="23" t="s">
        <v>9</v>
      </c>
      <c r="B11" s="23" t="s">
        <v>10</v>
      </c>
      <c r="C11" s="24" t="s">
        <v>20</v>
      </c>
      <c r="D11" s="28" t="s">
        <v>16</v>
      </c>
      <c r="E11" s="24" t="s">
        <v>90</v>
      </c>
      <c r="F11" s="34" t="s">
        <v>21</v>
      </c>
      <c r="G11" s="30" t="s">
        <v>22</v>
      </c>
      <c r="H11" s="50"/>
      <c r="I11" s="51"/>
      <c r="J11" s="52"/>
      <c r="K11" s="53"/>
      <c r="L11" s="53"/>
      <c r="M11" s="44" t="str">
        <f t="shared" si="0"/>
        <v>未入力</v>
      </c>
    </row>
    <row r="12" spans="1:13" ht="48" x14ac:dyDescent="0.55000000000000004">
      <c r="A12" s="23" t="s">
        <v>9</v>
      </c>
      <c r="B12" s="23" t="s">
        <v>10</v>
      </c>
      <c r="C12" s="24" t="s">
        <v>23</v>
      </c>
      <c r="D12" s="28" t="s">
        <v>16</v>
      </c>
      <c r="E12" s="25" t="s">
        <v>91</v>
      </c>
      <c r="F12" s="29"/>
      <c r="G12" s="27" t="s">
        <v>17</v>
      </c>
      <c r="H12" s="50"/>
      <c r="I12" s="51"/>
      <c r="J12" s="52"/>
      <c r="K12" s="53"/>
      <c r="L12" s="53"/>
      <c r="M12" s="44" t="str">
        <f t="shared" si="0"/>
        <v>未入力</v>
      </c>
    </row>
    <row r="13" spans="1:13" ht="36" x14ac:dyDescent="0.55000000000000004">
      <c r="A13" s="23" t="s">
        <v>9</v>
      </c>
      <c r="B13" s="23" t="s">
        <v>10</v>
      </c>
      <c r="C13" s="24" t="s">
        <v>24</v>
      </c>
      <c r="D13" s="28" t="s">
        <v>16</v>
      </c>
      <c r="E13" s="25" t="s">
        <v>92</v>
      </c>
      <c r="F13" s="26"/>
      <c r="G13" s="30" t="s">
        <v>14</v>
      </c>
      <c r="H13" s="50"/>
      <c r="I13" s="51"/>
      <c r="J13" s="52"/>
      <c r="K13" s="53"/>
      <c r="L13" s="53"/>
      <c r="M13" s="44" t="str">
        <f t="shared" si="0"/>
        <v>未入力</v>
      </c>
    </row>
    <row r="14" spans="1:13" ht="36" x14ac:dyDescent="0.55000000000000004">
      <c r="A14" s="23" t="s">
        <v>9</v>
      </c>
      <c r="B14" s="23" t="s">
        <v>10</v>
      </c>
      <c r="C14" s="24" t="s">
        <v>25</v>
      </c>
      <c r="D14" s="28" t="s">
        <v>16</v>
      </c>
      <c r="E14" s="25" t="s">
        <v>93</v>
      </c>
      <c r="F14" s="26"/>
      <c r="G14" s="30" t="s">
        <v>17</v>
      </c>
      <c r="H14" s="50"/>
      <c r="I14" s="51"/>
      <c r="J14" s="52"/>
      <c r="K14" s="53"/>
      <c r="L14" s="53"/>
      <c r="M14" s="44" t="str">
        <f t="shared" si="0"/>
        <v>未入力</v>
      </c>
    </row>
    <row r="15" spans="1:13" ht="48" x14ac:dyDescent="0.55000000000000004">
      <c r="A15" s="23" t="s">
        <v>9</v>
      </c>
      <c r="B15" s="23" t="s">
        <v>10</v>
      </c>
      <c r="C15" s="24" t="s">
        <v>26</v>
      </c>
      <c r="D15" s="28" t="s">
        <v>16</v>
      </c>
      <c r="E15" s="25" t="s">
        <v>94</v>
      </c>
      <c r="F15" s="26" t="s">
        <v>27</v>
      </c>
      <c r="G15" s="30" t="s">
        <v>17</v>
      </c>
      <c r="H15" s="50"/>
      <c r="I15" s="51"/>
      <c r="J15" s="52"/>
      <c r="K15" s="53"/>
      <c r="L15" s="53"/>
      <c r="M15" s="44" t="str">
        <f t="shared" si="0"/>
        <v>未入力</v>
      </c>
    </row>
    <row r="16" spans="1:13" ht="48" x14ac:dyDescent="0.55000000000000004">
      <c r="A16" s="23" t="s">
        <v>9</v>
      </c>
      <c r="B16" s="23" t="s">
        <v>10</v>
      </c>
      <c r="C16" s="24" t="s">
        <v>28</v>
      </c>
      <c r="D16" s="28" t="s">
        <v>16</v>
      </c>
      <c r="E16" s="25" t="s">
        <v>95</v>
      </c>
      <c r="F16" s="26" t="s">
        <v>29</v>
      </c>
      <c r="G16" s="30" t="s">
        <v>14</v>
      </c>
      <c r="H16" s="50"/>
      <c r="I16" s="51"/>
      <c r="J16" s="52"/>
      <c r="K16" s="53"/>
      <c r="L16" s="53"/>
      <c r="M16" s="44" t="str">
        <f t="shared" si="0"/>
        <v>未入力</v>
      </c>
    </row>
    <row r="17" spans="1:13" ht="132" x14ac:dyDescent="0.55000000000000004">
      <c r="A17" s="23" t="s">
        <v>9</v>
      </c>
      <c r="B17" s="23" t="s">
        <v>10</v>
      </c>
      <c r="C17" s="24" t="s">
        <v>30</v>
      </c>
      <c r="D17" s="28" t="s">
        <v>16</v>
      </c>
      <c r="E17" s="24" t="s">
        <v>31</v>
      </c>
      <c r="F17" s="26" t="s">
        <v>96</v>
      </c>
      <c r="G17" s="30" t="s">
        <v>22</v>
      </c>
      <c r="H17" s="50"/>
      <c r="I17" s="51"/>
      <c r="J17" s="52"/>
      <c r="K17" s="53"/>
      <c r="L17" s="53"/>
      <c r="M17" s="44" t="str">
        <f t="shared" si="0"/>
        <v>未入力</v>
      </c>
    </row>
    <row r="18" spans="1:13" ht="132" x14ac:dyDescent="0.55000000000000004">
      <c r="A18" s="23" t="s">
        <v>9</v>
      </c>
      <c r="B18" s="23" t="s">
        <v>10</v>
      </c>
      <c r="C18" s="24" t="s">
        <v>32</v>
      </c>
      <c r="D18" s="28" t="s">
        <v>16</v>
      </c>
      <c r="E18" s="24" t="s">
        <v>97</v>
      </c>
      <c r="F18" s="31"/>
      <c r="G18" s="30" t="s">
        <v>22</v>
      </c>
      <c r="H18" s="50"/>
      <c r="I18" s="51"/>
      <c r="J18" s="52"/>
      <c r="K18" s="53"/>
      <c r="L18" s="53"/>
      <c r="M18" s="44" t="str">
        <f t="shared" si="0"/>
        <v>未入力</v>
      </c>
    </row>
    <row r="19" spans="1:13" ht="72" x14ac:dyDescent="0.55000000000000004">
      <c r="A19" s="23" t="s">
        <v>9</v>
      </c>
      <c r="B19" s="23" t="s">
        <v>10</v>
      </c>
      <c r="C19" s="24" t="s">
        <v>33</v>
      </c>
      <c r="D19" s="28" t="s">
        <v>16</v>
      </c>
      <c r="E19" s="24" t="s">
        <v>98</v>
      </c>
      <c r="F19" s="31"/>
      <c r="G19" s="30" t="s">
        <v>14</v>
      </c>
      <c r="H19" s="50"/>
      <c r="I19" s="51"/>
      <c r="J19" s="52"/>
      <c r="K19" s="53"/>
      <c r="L19" s="53"/>
      <c r="M19" s="44" t="str">
        <f t="shared" si="0"/>
        <v>未入力</v>
      </c>
    </row>
    <row r="20" spans="1:13" ht="60" x14ac:dyDescent="0.55000000000000004">
      <c r="A20" s="23" t="s">
        <v>9</v>
      </c>
      <c r="B20" s="23" t="s">
        <v>10</v>
      </c>
      <c r="C20" s="24" t="s">
        <v>34</v>
      </c>
      <c r="D20" s="28" t="s">
        <v>16</v>
      </c>
      <c r="E20" s="25" t="s">
        <v>99</v>
      </c>
      <c r="F20" s="31"/>
      <c r="G20" s="30" t="s">
        <v>17</v>
      </c>
      <c r="H20" s="50"/>
      <c r="I20" s="51"/>
      <c r="J20" s="52"/>
      <c r="K20" s="53"/>
      <c r="L20" s="53"/>
      <c r="M20" s="44" t="str">
        <f t="shared" si="0"/>
        <v>未入力</v>
      </c>
    </row>
    <row r="21" spans="1:13" ht="72" x14ac:dyDescent="0.55000000000000004">
      <c r="A21" s="23" t="s">
        <v>9</v>
      </c>
      <c r="B21" s="23" t="s">
        <v>10</v>
      </c>
      <c r="C21" s="24" t="s">
        <v>35</v>
      </c>
      <c r="D21" s="28" t="s">
        <v>16</v>
      </c>
      <c r="E21" s="25" t="s">
        <v>100</v>
      </c>
      <c r="F21" s="32"/>
      <c r="G21" s="27" t="s">
        <v>17</v>
      </c>
      <c r="H21" s="50"/>
      <c r="I21" s="51"/>
      <c r="J21" s="52"/>
      <c r="K21" s="53"/>
      <c r="L21" s="53"/>
      <c r="M21" s="44" t="str">
        <f t="shared" si="0"/>
        <v>未入力</v>
      </c>
    </row>
    <row r="22" spans="1:13" ht="60" x14ac:dyDescent="0.55000000000000004">
      <c r="A22" s="23" t="s">
        <v>9</v>
      </c>
      <c r="B22" s="23" t="s">
        <v>10</v>
      </c>
      <c r="C22" s="24" t="s">
        <v>36</v>
      </c>
      <c r="D22" s="28"/>
      <c r="E22" s="24" t="s">
        <v>101</v>
      </c>
      <c r="F22" s="34"/>
      <c r="G22" s="34" t="s">
        <v>37</v>
      </c>
      <c r="H22" s="50"/>
      <c r="I22" s="51"/>
      <c r="J22" s="52"/>
      <c r="K22" s="53"/>
      <c r="L22" s="53"/>
      <c r="M22" s="44" t="str">
        <f t="shared" si="0"/>
        <v>未入力</v>
      </c>
    </row>
    <row r="23" spans="1:13" ht="96" x14ac:dyDescent="0.55000000000000004">
      <c r="A23" s="23" t="s">
        <v>9</v>
      </c>
      <c r="B23" s="23" t="s">
        <v>10</v>
      </c>
      <c r="C23" s="24" t="s">
        <v>38</v>
      </c>
      <c r="D23" s="28" t="s">
        <v>16</v>
      </c>
      <c r="E23" s="25" t="s">
        <v>102</v>
      </c>
      <c r="F23" s="25" t="s">
        <v>103</v>
      </c>
      <c r="G23" s="30" t="s">
        <v>14</v>
      </c>
      <c r="H23" s="50"/>
      <c r="I23" s="51"/>
      <c r="J23" s="52"/>
      <c r="K23" s="53"/>
      <c r="L23" s="53"/>
      <c r="M23" s="44" t="str">
        <f t="shared" si="0"/>
        <v>未入力</v>
      </c>
    </row>
    <row r="24" spans="1:13" ht="60" x14ac:dyDescent="0.55000000000000004">
      <c r="A24" s="23" t="s">
        <v>9</v>
      </c>
      <c r="B24" s="23" t="s">
        <v>10</v>
      </c>
      <c r="C24" s="24" t="s">
        <v>39</v>
      </c>
      <c r="D24" s="28" t="s">
        <v>16</v>
      </c>
      <c r="E24" s="25" t="s">
        <v>104</v>
      </c>
      <c r="F24" s="26"/>
      <c r="G24" s="30" t="s">
        <v>14</v>
      </c>
      <c r="H24" s="50"/>
      <c r="I24" s="51"/>
      <c r="J24" s="52"/>
      <c r="K24" s="53"/>
      <c r="L24" s="53"/>
      <c r="M24" s="44" t="str">
        <f t="shared" si="0"/>
        <v>未入力</v>
      </c>
    </row>
    <row r="25" spans="1:13" ht="36" x14ac:dyDescent="0.55000000000000004">
      <c r="A25" s="23" t="s">
        <v>9</v>
      </c>
      <c r="B25" s="23" t="s">
        <v>10</v>
      </c>
      <c r="C25" s="24" t="s">
        <v>40</v>
      </c>
      <c r="D25" s="24" t="s">
        <v>41</v>
      </c>
      <c r="E25" s="25" t="s">
        <v>105</v>
      </c>
      <c r="F25" s="26"/>
      <c r="G25" s="27" t="s">
        <v>17</v>
      </c>
      <c r="H25" s="50"/>
      <c r="I25" s="51"/>
      <c r="J25" s="52"/>
      <c r="K25" s="53"/>
      <c r="L25" s="53"/>
      <c r="M25" s="44" t="str">
        <f t="shared" si="0"/>
        <v>未入力</v>
      </c>
    </row>
    <row r="26" spans="1:13" ht="48" x14ac:dyDescent="0.55000000000000004">
      <c r="A26" s="23" t="s">
        <v>9</v>
      </c>
      <c r="B26" s="23" t="s">
        <v>10</v>
      </c>
      <c r="C26" s="24" t="s">
        <v>42</v>
      </c>
      <c r="D26" s="28" t="s">
        <v>41</v>
      </c>
      <c r="E26" s="25" t="s">
        <v>106</v>
      </c>
      <c r="F26" s="26"/>
      <c r="G26" s="27" t="s">
        <v>17</v>
      </c>
      <c r="H26" s="50"/>
      <c r="I26" s="51"/>
      <c r="J26" s="52"/>
      <c r="K26" s="53"/>
      <c r="L26" s="53"/>
      <c r="M26" s="44" t="str">
        <f t="shared" si="0"/>
        <v>未入力</v>
      </c>
    </row>
    <row r="27" spans="1:13" ht="48" x14ac:dyDescent="0.55000000000000004">
      <c r="A27" s="23" t="s">
        <v>9</v>
      </c>
      <c r="B27" s="23" t="s">
        <v>10</v>
      </c>
      <c r="C27" s="24" t="s">
        <v>43</v>
      </c>
      <c r="D27" s="28" t="s">
        <v>41</v>
      </c>
      <c r="E27" s="25" t="s">
        <v>107</v>
      </c>
      <c r="F27" s="25" t="s">
        <v>108</v>
      </c>
      <c r="G27" s="30" t="s">
        <v>14</v>
      </c>
      <c r="H27" s="50"/>
      <c r="I27" s="51"/>
      <c r="J27" s="52"/>
      <c r="K27" s="53"/>
      <c r="L27" s="53"/>
      <c r="M27" s="44" t="str">
        <f t="shared" si="0"/>
        <v>未入力</v>
      </c>
    </row>
    <row r="28" spans="1:13" ht="48" x14ac:dyDescent="0.55000000000000004">
      <c r="A28" s="23" t="s">
        <v>9</v>
      </c>
      <c r="B28" s="23" t="s">
        <v>10</v>
      </c>
      <c r="C28" s="24" t="s">
        <v>44</v>
      </c>
      <c r="D28" s="28" t="s">
        <v>41</v>
      </c>
      <c r="E28" s="25" t="s">
        <v>109</v>
      </c>
      <c r="F28" s="26"/>
      <c r="G28" s="27" t="s">
        <v>17</v>
      </c>
      <c r="H28" s="50"/>
      <c r="I28" s="51"/>
      <c r="J28" s="52"/>
      <c r="K28" s="53"/>
      <c r="L28" s="53"/>
      <c r="M28" s="44" t="str">
        <f t="shared" si="0"/>
        <v>未入力</v>
      </c>
    </row>
    <row r="29" spans="1:13" ht="60" x14ac:dyDescent="0.55000000000000004">
      <c r="A29" s="23" t="s">
        <v>9</v>
      </c>
      <c r="B29" s="23" t="s">
        <v>10</v>
      </c>
      <c r="C29" s="24" t="s">
        <v>45</v>
      </c>
      <c r="D29" s="28" t="s">
        <v>41</v>
      </c>
      <c r="E29" s="25" t="s">
        <v>110</v>
      </c>
      <c r="F29" s="26"/>
      <c r="G29" s="30" t="s">
        <v>14</v>
      </c>
      <c r="H29" s="50"/>
      <c r="I29" s="51"/>
      <c r="J29" s="52"/>
      <c r="K29" s="53"/>
      <c r="L29" s="53"/>
      <c r="M29" s="44" t="str">
        <f t="shared" si="0"/>
        <v>未入力</v>
      </c>
    </row>
    <row r="30" spans="1:13" ht="96" x14ac:dyDescent="0.55000000000000004">
      <c r="A30" s="23" t="s">
        <v>9</v>
      </c>
      <c r="B30" s="23" t="s">
        <v>10</v>
      </c>
      <c r="C30" s="24" t="s">
        <v>46</v>
      </c>
      <c r="D30" s="28" t="s">
        <v>41</v>
      </c>
      <c r="E30" s="25" t="s">
        <v>111</v>
      </c>
      <c r="F30" s="26" t="s">
        <v>123</v>
      </c>
      <c r="G30" s="27" t="s">
        <v>17</v>
      </c>
      <c r="H30" s="50"/>
      <c r="I30" s="51"/>
      <c r="J30" s="52"/>
      <c r="K30" s="53"/>
      <c r="L30" s="53"/>
      <c r="M30" s="44" t="str">
        <f t="shared" si="0"/>
        <v>未入力</v>
      </c>
    </row>
    <row r="31" spans="1:13" ht="60" x14ac:dyDescent="0.55000000000000004">
      <c r="A31" s="23" t="s">
        <v>9</v>
      </c>
      <c r="B31" s="23" t="s">
        <v>10</v>
      </c>
      <c r="C31" s="24" t="s">
        <v>47</v>
      </c>
      <c r="D31" s="24" t="s">
        <v>48</v>
      </c>
      <c r="E31" s="25" t="s">
        <v>112</v>
      </c>
      <c r="F31" s="33"/>
      <c r="G31" s="27" t="s">
        <v>17</v>
      </c>
      <c r="H31" s="50"/>
      <c r="I31" s="51"/>
      <c r="J31" s="52"/>
      <c r="K31" s="53"/>
      <c r="L31" s="53"/>
      <c r="M31" s="44" t="str">
        <f t="shared" si="0"/>
        <v>未入力</v>
      </c>
    </row>
    <row r="32" spans="1:13" ht="216" x14ac:dyDescent="0.55000000000000004">
      <c r="A32" s="23" t="s">
        <v>9</v>
      </c>
      <c r="B32" s="23" t="s">
        <v>10</v>
      </c>
      <c r="C32" s="24" t="s">
        <v>49</v>
      </c>
      <c r="D32" s="28" t="s">
        <v>48</v>
      </c>
      <c r="E32" s="25" t="s">
        <v>50</v>
      </c>
      <c r="F32" s="26" t="s">
        <v>124</v>
      </c>
      <c r="G32" s="30" t="s">
        <v>14</v>
      </c>
      <c r="H32" s="50"/>
      <c r="I32" s="51"/>
      <c r="J32" s="52"/>
      <c r="K32" s="53"/>
      <c r="L32" s="53"/>
      <c r="M32" s="44" t="str">
        <f t="shared" si="0"/>
        <v>未入力</v>
      </c>
    </row>
    <row r="33" spans="1:13" ht="60" x14ac:dyDescent="0.55000000000000004">
      <c r="A33" s="23" t="s">
        <v>9</v>
      </c>
      <c r="B33" s="23" t="s">
        <v>10</v>
      </c>
      <c r="C33" s="24" t="s">
        <v>51</v>
      </c>
      <c r="D33" s="24" t="s">
        <v>52</v>
      </c>
      <c r="E33" s="25" t="s">
        <v>113</v>
      </c>
      <c r="F33" s="33"/>
      <c r="G33" s="27" t="s">
        <v>17</v>
      </c>
      <c r="H33" s="50"/>
      <c r="I33" s="51"/>
      <c r="J33" s="52"/>
      <c r="K33" s="53"/>
      <c r="L33" s="53"/>
      <c r="M33" s="44" t="str">
        <f t="shared" si="0"/>
        <v>未入力</v>
      </c>
    </row>
    <row r="34" spans="1:13" ht="240" x14ac:dyDescent="0.55000000000000004">
      <c r="A34" s="23" t="s">
        <v>9</v>
      </c>
      <c r="B34" s="23" t="s">
        <v>10</v>
      </c>
      <c r="C34" s="24" t="s">
        <v>53</v>
      </c>
      <c r="D34" s="28" t="s">
        <v>54</v>
      </c>
      <c r="E34" s="34" t="s">
        <v>76</v>
      </c>
      <c r="F34" s="25" t="s">
        <v>125</v>
      </c>
      <c r="G34" s="27" t="s">
        <v>22</v>
      </c>
      <c r="H34" s="50"/>
      <c r="I34" s="51"/>
      <c r="J34" s="52"/>
      <c r="K34" s="53"/>
      <c r="L34" s="53"/>
      <c r="M34" s="44" t="str">
        <f t="shared" si="0"/>
        <v>未入力</v>
      </c>
    </row>
    <row r="35" spans="1:13" ht="48" x14ac:dyDescent="0.55000000000000004">
      <c r="A35" s="23" t="s">
        <v>9</v>
      </c>
      <c r="B35" s="23" t="s">
        <v>10</v>
      </c>
      <c r="C35" s="24" t="s">
        <v>55</v>
      </c>
      <c r="D35" s="24" t="s">
        <v>56</v>
      </c>
      <c r="E35" s="25" t="s">
        <v>114</v>
      </c>
      <c r="F35" s="26"/>
      <c r="G35" s="27" t="s">
        <v>17</v>
      </c>
      <c r="H35" s="50"/>
      <c r="I35" s="51"/>
      <c r="J35" s="52"/>
      <c r="K35" s="53"/>
      <c r="L35" s="53"/>
      <c r="M35" s="44" t="str">
        <f t="shared" si="0"/>
        <v>未入力</v>
      </c>
    </row>
    <row r="36" spans="1:13" ht="60" x14ac:dyDescent="0.55000000000000004">
      <c r="A36" s="23" t="s">
        <v>9</v>
      </c>
      <c r="B36" s="23" t="s">
        <v>10</v>
      </c>
      <c r="C36" s="24" t="s">
        <v>57</v>
      </c>
      <c r="D36" s="28" t="s">
        <v>56</v>
      </c>
      <c r="E36" s="25" t="s">
        <v>115</v>
      </c>
      <c r="F36" s="35"/>
      <c r="G36" s="27" t="s">
        <v>17</v>
      </c>
      <c r="H36" s="50"/>
      <c r="I36" s="51"/>
      <c r="J36" s="52"/>
      <c r="K36" s="53"/>
      <c r="L36" s="53"/>
      <c r="M36" s="44" t="str">
        <f t="shared" si="0"/>
        <v>未入力</v>
      </c>
    </row>
    <row r="37" spans="1:13" ht="120" x14ac:dyDescent="0.55000000000000004">
      <c r="A37" s="23" t="s">
        <v>9</v>
      </c>
      <c r="B37" s="23" t="s">
        <v>10</v>
      </c>
      <c r="C37" s="24" t="s">
        <v>58</v>
      </c>
      <c r="D37" s="28" t="s">
        <v>56</v>
      </c>
      <c r="E37" s="25" t="s">
        <v>59</v>
      </c>
      <c r="F37" s="26" t="s">
        <v>126</v>
      </c>
      <c r="G37" s="30" t="s">
        <v>14</v>
      </c>
      <c r="H37" s="50"/>
      <c r="I37" s="51"/>
      <c r="J37" s="52"/>
      <c r="K37" s="53"/>
      <c r="L37" s="53"/>
      <c r="M37" s="44" t="str">
        <f t="shared" si="0"/>
        <v>未入力</v>
      </c>
    </row>
    <row r="38" spans="1:13" ht="84" x14ac:dyDescent="0.55000000000000004">
      <c r="A38" s="23" t="s">
        <v>9</v>
      </c>
      <c r="B38" s="23" t="s">
        <v>10</v>
      </c>
      <c r="C38" s="24" t="s">
        <v>60</v>
      </c>
      <c r="D38" s="28" t="s">
        <v>56</v>
      </c>
      <c r="E38" s="25" t="s">
        <v>61</v>
      </c>
      <c r="F38" s="26" t="s">
        <v>127</v>
      </c>
      <c r="G38" s="30" t="s">
        <v>14</v>
      </c>
      <c r="H38" s="50"/>
      <c r="I38" s="51"/>
      <c r="J38" s="52"/>
      <c r="K38" s="53"/>
      <c r="L38" s="53"/>
      <c r="M38" s="44" t="str">
        <f t="shared" si="0"/>
        <v>未入力</v>
      </c>
    </row>
    <row r="39" spans="1:13" ht="36" x14ac:dyDescent="0.55000000000000004">
      <c r="A39" s="23" t="s">
        <v>9</v>
      </c>
      <c r="B39" s="23" t="s">
        <v>10</v>
      </c>
      <c r="C39" s="24" t="s">
        <v>62</v>
      </c>
      <c r="D39" s="28" t="s">
        <v>56</v>
      </c>
      <c r="E39" s="25" t="s">
        <v>116</v>
      </c>
      <c r="F39" s="29"/>
      <c r="G39" s="30" t="s">
        <v>14</v>
      </c>
      <c r="H39" s="50"/>
      <c r="I39" s="51"/>
      <c r="J39" s="52"/>
      <c r="K39" s="53"/>
      <c r="L39" s="53"/>
      <c r="M39" s="44" t="str">
        <f t="shared" si="0"/>
        <v>未入力</v>
      </c>
    </row>
    <row r="40" spans="1:13" ht="72" x14ac:dyDescent="0.55000000000000004">
      <c r="A40" s="23" t="s">
        <v>9</v>
      </c>
      <c r="B40" s="23" t="s">
        <v>10</v>
      </c>
      <c r="C40" s="24" t="s">
        <v>63</v>
      </c>
      <c r="D40" s="24" t="s">
        <v>64</v>
      </c>
      <c r="E40" s="25" t="s">
        <v>128</v>
      </c>
      <c r="F40" s="33"/>
      <c r="G40" s="27" t="s">
        <v>17</v>
      </c>
      <c r="H40" s="50"/>
      <c r="I40" s="51"/>
      <c r="J40" s="52"/>
      <c r="K40" s="53"/>
      <c r="L40" s="53"/>
      <c r="M40" s="44" t="str">
        <f t="shared" si="0"/>
        <v>未入力</v>
      </c>
    </row>
    <row r="41" spans="1:13" ht="48" x14ac:dyDescent="0.55000000000000004">
      <c r="A41" s="23" t="s">
        <v>9</v>
      </c>
      <c r="B41" s="23" t="s">
        <v>10</v>
      </c>
      <c r="C41" s="24" t="s">
        <v>65</v>
      </c>
      <c r="D41" s="24" t="s">
        <v>66</v>
      </c>
      <c r="E41" s="25" t="s">
        <v>117</v>
      </c>
      <c r="F41" s="26"/>
      <c r="G41" s="27" t="s">
        <v>17</v>
      </c>
      <c r="H41" s="50"/>
      <c r="I41" s="51"/>
      <c r="J41" s="52"/>
      <c r="K41" s="53"/>
      <c r="L41" s="53"/>
      <c r="M41" s="44" t="str">
        <f t="shared" si="0"/>
        <v>未入力</v>
      </c>
    </row>
    <row r="42" spans="1:13" ht="72" x14ac:dyDescent="0.55000000000000004">
      <c r="A42" s="23" t="s">
        <v>9</v>
      </c>
      <c r="B42" s="23" t="s">
        <v>10</v>
      </c>
      <c r="C42" s="24" t="s">
        <v>67</v>
      </c>
      <c r="D42" s="28" t="s">
        <v>68</v>
      </c>
      <c r="E42" s="25" t="s">
        <v>118</v>
      </c>
      <c r="F42" s="25" t="s">
        <v>119</v>
      </c>
      <c r="G42" s="30" t="s">
        <v>14</v>
      </c>
      <c r="H42" s="50"/>
      <c r="I42" s="51"/>
      <c r="J42" s="52"/>
      <c r="K42" s="53"/>
      <c r="L42" s="53"/>
      <c r="M42" s="44" t="str">
        <f t="shared" si="0"/>
        <v>未入力</v>
      </c>
    </row>
    <row r="43" spans="1:13" ht="48" x14ac:dyDescent="0.55000000000000004">
      <c r="A43" s="23" t="s">
        <v>9</v>
      </c>
      <c r="B43" s="23" t="s">
        <v>10</v>
      </c>
      <c r="C43" s="24" t="s">
        <v>69</v>
      </c>
      <c r="D43" s="28" t="s">
        <v>68</v>
      </c>
      <c r="E43" s="24" t="s">
        <v>120</v>
      </c>
      <c r="F43" s="25"/>
      <c r="G43" s="30" t="s">
        <v>17</v>
      </c>
      <c r="H43" s="50"/>
      <c r="I43" s="51"/>
      <c r="J43" s="52"/>
      <c r="K43" s="53"/>
      <c r="L43" s="53"/>
      <c r="M43" s="44" t="str">
        <f t="shared" si="0"/>
        <v>未入力</v>
      </c>
    </row>
    <row r="44" spans="1:13" ht="144" x14ac:dyDescent="0.55000000000000004">
      <c r="A44" s="23" t="s">
        <v>9</v>
      </c>
      <c r="B44" s="23" t="s">
        <v>10</v>
      </c>
      <c r="C44" s="24" t="s">
        <v>70</v>
      </c>
      <c r="D44" s="28" t="s">
        <v>68</v>
      </c>
      <c r="E44" s="25" t="s">
        <v>121</v>
      </c>
      <c r="F44" s="26" t="s">
        <v>129</v>
      </c>
      <c r="G44" s="30" t="s">
        <v>14</v>
      </c>
      <c r="H44" s="50"/>
      <c r="I44" s="51"/>
      <c r="J44" s="52"/>
      <c r="K44" s="53"/>
      <c r="L44" s="53"/>
      <c r="M44" s="44" t="str">
        <f t="shared" si="0"/>
        <v>未入力</v>
      </c>
    </row>
    <row r="45" spans="1:13" ht="36" x14ac:dyDescent="0.55000000000000004">
      <c r="A45" s="36" t="s">
        <v>9</v>
      </c>
      <c r="B45" s="36" t="s">
        <v>10</v>
      </c>
      <c r="C45" s="37" t="s">
        <v>71</v>
      </c>
      <c r="D45" s="37" t="s">
        <v>72</v>
      </c>
      <c r="E45" s="38" t="s">
        <v>122</v>
      </c>
      <c r="F45" s="42" t="s">
        <v>73</v>
      </c>
      <c r="G45" s="43" t="s">
        <v>17</v>
      </c>
      <c r="H45" s="54"/>
      <c r="I45" s="55"/>
      <c r="J45" s="56"/>
      <c r="K45" s="57"/>
      <c r="L45" s="57"/>
      <c r="M45" s="44" t="str">
        <f t="shared" si="0"/>
        <v>未入力</v>
      </c>
    </row>
    <row r="46" spans="1:13" x14ac:dyDescent="0.55000000000000004">
      <c r="L46" s="58" t="s">
        <v>84</v>
      </c>
      <c r="M46" s="59">
        <f>COUNTIF(M7:M45,"未入力")</f>
        <v>39</v>
      </c>
    </row>
  </sheetData>
  <mergeCells count="4">
    <mergeCell ref="C5:D5"/>
    <mergeCell ref="I3:K3"/>
    <mergeCell ref="H4:L5"/>
    <mergeCell ref="G4:G6"/>
  </mergeCells>
  <phoneticPr fontId="4"/>
  <dataValidations count="2">
    <dataValidation type="list" allowBlank="1" showInputMessage="1" showErrorMessage="1" sqref="H7 H13 H16 H19 H22:H24 H27 H29 H32 H37:H39 H42 H44" xr:uid="{52384E71-9FAD-4D19-8CBE-7FB987A8C598}">
      <formula1>"◎,×"</formula1>
    </dataValidation>
    <dataValidation type="list" allowBlank="1" showInputMessage="1" showErrorMessage="1" sqref="H8:H12 H14:H15 H17:H18 H20:H21 H25:H26 H28 H30:H31 H33:H36 H40:H41 H43 H45" xr:uid="{2BF58C49-AEAD-4593-9F45-7A42439D51A2}">
      <formula1>"◎,△,◇,▲"</formula1>
    </dataValidation>
  </dataValidations>
  <printOptions horizontalCentered="1"/>
  <pageMargins left="0.70866141732283472" right="0.70866141732283472" top="0.74803149606299213" bottom="0.74803149606299213" header="0.31496062992125984" footer="0.31496062992125984"/>
  <pageSetup paperSize="9" scale="41" fitToHeight="0" orientation="landscape" r:id="rId1"/>
  <rowBreaks count="2" manualBreakCount="2">
    <brk id="21" max="16383" man="1"/>
    <brk id="33" max="16383" man="1"/>
  </rowBreaks>
</worksheet>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備品管理</vt:lpstr>
      <vt:lpstr>備品管理!Print_Titles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2025-12-05T01:04:45Z</dcterms:created>
  <dcterms:modified xsi:type="dcterms:W3CDTF">2026-01-14T01:42:14Z</dcterms:modified>
</cp:coreProperties>
</file>